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eh/Desktop/"/>
    </mc:Choice>
  </mc:AlternateContent>
  <xr:revisionPtr revIDLastSave="0" documentId="13_ncr:1_{9F808A68-4175-C14F-9898-8E25C85E435F}" xr6:coauthVersionLast="47" xr6:coauthVersionMax="47" xr10:uidLastSave="{00000000-0000-0000-0000-000000000000}"/>
  <bookViews>
    <workbookView xWindow="280" yWindow="760" windowWidth="29640" windowHeight="17140" xr2:uid="{9E9D2E4B-2F7F-274F-8DBC-866B0A051931}"/>
  </bookViews>
  <sheets>
    <sheet name="Wooster Prespray Pollinators" sheetId="1" r:id="rId1"/>
    <sheet name="Wooster Postspray Pollinators" sheetId="3" r:id="rId2"/>
    <sheet name="Western Prespray Pollinators" sheetId="4" r:id="rId3"/>
    <sheet name="Western Postspray Pollinator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11" i="6" l="1"/>
  <c r="E207" i="6"/>
  <c r="E282" i="4"/>
  <c r="E31" i="6"/>
  <c r="E30" i="6"/>
  <c r="E97" i="4"/>
  <c r="E94" i="4"/>
  <c r="E93" i="4"/>
  <c r="E84" i="4"/>
  <c r="E83" i="4"/>
  <c r="E81" i="4"/>
  <c r="E80" i="4"/>
</calcChain>
</file>

<file path=xl/sharedStrings.xml><?xml version="1.0" encoding="utf-8"?>
<sst xmlns="http://schemas.openxmlformats.org/spreadsheetml/2006/main" count="7436" uniqueCount="127">
  <si>
    <t>Treatment</t>
  </si>
  <si>
    <t>Pollinator Category</t>
  </si>
  <si>
    <t>Duration of visit (seconds)</t>
  </si>
  <si>
    <t>Flower Type</t>
  </si>
  <si>
    <t xml:space="preserve">Pollination Event </t>
  </si>
  <si>
    <t>Date</t>
  </si>
  <si>
    <t>Conventional</t>
  </si>
  <si>
    <t>Zone</t>
  </si>
  <si>
    <t>Squash</t>
  </si>
  <si>
    <t>Both</t>
  </si>
  <si>
    <t>Y</t>
  </si>
  <si>
    <t>Flower Ratio (M:F)</t>
  </si>
  <si>
    <t>4:1</t>
  </si>
  <si>
    <t>Honey</t>
  </si>
  <si>
    <t>N</t>
  </si>
  <si>
    <t>Sweat</t>
  </si>
  <si>
    <t>3:1</t>
  </si>
  <si>
    <t>5:2</t>
  </si>
  <si>
    <t>None</t>
  </si>
  <si>
    <t>Male</t>
  </si>
  <si>
    <t>Female</t>
  </si>
  <si>
    <t>Longhorn</t>
  </si>
  <si>
    <t>5:1</t>
  </si>
  <si>
    <t>7:1</t>
  </si>
  <si>
    <t>1:2</t>
  </si>
  <si>
    <t>2:1</t>
  </si>
  <si>
    <t>1:1</t>
  </si>
  <si>
    <t>IPPM</t>
  </si>
  <si>
    <t>1:3</t>
  </si>
  <si>
    <t>5:3</t>
  </si>
  <si>
    <t>Striped Sweat</t>
  </si>
  <si>
    <t>10:1</t>
  </si>
  <si>
    <t>7:2</t>
  </si>
  <si>
    <t>7:3</t>
  </si>
  <si>
    <t>6:1</t>
  </si>
  <si>
    <t>Bumble</t>
  </si>
  <si>
    <t>15:2</t>
  </si>
  <si>
    <t>21:0</t>
  </si>
  <si>
    <t>Trembling/Shakiness, uncontrolled movements</t>
  </si>
  <si>
    <t>Notes</t>
  </si>
  <si>
    <t>Green Metallic Sweat</t>
  </si>
  <si>
    <t>8:1</t>
  </si>
  <si>
    <t>11:1</t>
  </si>
  <si>
    <t>15:3</t>
  </si>
  <si>
    <t>11:2</t>
  </si>
  <si>
    <t>9:1</t>
  </si>
  <si>
    <t>14:0</t>
  </si>
  <si>
    <t>8:3</t>
  </si>
  <si>
    <t>Avoiidance of flowers with cucumber beetles inside</t>
  </si>
  <si>
    <t>Squash bug present</t>
  </si>
  <si>
    <t>10:3</t>
  </si>
  <si>
    <t>9:2</t>
  </si>
  <si>
    <t>7:5</t>
  </si>
  <si>
    <t>12:1</t>
  </si>
  <si>
    <t>23:2</t>
  </si>
  <si>
    <t>Total Flowers</t>
  </si>
  <si>
    <t>30:0</t>
  </si>
  <si>
    <t>17:5</t>
  </si>
  <si>
    <t>23:6</t>
  </si>
  <si>
    <t>11:3</t>
  </si>
  <si>
    <t>13:4</t>
  </si>
  <si>
    <t>34:9</t>
  </si>
  <si>
    <t>3:2</t>
  </si>
  <si>
    <t>17:10</t>
  </si>
  <si>
    <t>14:3</t>
  </si>
  <si>
    <t>11:5</t>
  </si>
  <si>
    <t>25:4</t>
  </si>
  <si>
    <t>22:3</t>
  </si>
  <si>
    <t>5:6</t>
  </si>
  <si>
    <t>21:10</t>
  </si>
  <si>
    <t>17:8</t>
  </si>
  <si>
    <t>12:7</t>
  </si>
  <si>
    <t>16:1</t>
  </si>
  <si>
    <t>21:1</t>
  </si>
  <si>
    <t>14:5</t>
  </si>
  <si>
    <t>11:4</t>
  </si>
  <si>
    <t>13:2</t>
  </si>
  <si>
    <t>17:3</t>
  </si>
  <si>
    <t>29:1</t>
  </si>
  <si>
    <t>30:3</t>
  </si>
  <si>
    <t>13:3</t>
  </si>
  <si>
    <t>21:4</t>
  </si>
  <si>
    <t>13:1</t>
  </si>
  <si>
    <t>20:1</t>
  </si>
  <si>
    <t>22:5</t>
  </si>
  <si>
    <t>17:1</t>
  </si>
  <si>
    <t>4:3</t>
  </si>
  <si>
    <t>16:3</t>
  </si>
  <si>
    <t xml:space="preserve">Trembling </t>
  </si>
  <si>
    <t>27:1</t>
  </si>
  <si>
    <t>29:4</t>
  </si>
  <si>
    <t>37:2</t>
  </si>
  <si>
    <t>Total # of Flowers</t>
  </si>
  <si>
    <t>Uncoordinated movements</t>
  </si>
  <si>
    <t>20:3</t>
  </si>
  <si>
    <t>8:0</t>
  </si>
  <si>
    <t>11:6</t>
  </si>
  <si>
    <t>15:1</t>
  </si>
  <si>
    <t>Noticed Bumbles in the area flying around flowers but not landing</t>
  </si>
  <si>
    <t>17:4</t>
  </si>
  <si>
    <t>29:7</t>
  </si>
  <si>
    <t>55:6</t>
  </si>
  <si>
    <t>50:9</t>
  </si>
  <si>
    <t>43:7</t>
  </si>
  <si>
    <t>35:2</t>
  </si>
  <si>
    <t>29:9</t>
  </si>
  <si>
    <t>37:8</t>
  </si>
  <si>
    <t>38:5</t>
  </si>
  <si>
    <t>27:5</t>
  </si>
  <si>
    <t>25:1</t>
  </si>
  <si>
    <t>Worms on Flowers</t>
  </si>
  <si>
    <t>6:5</t>
  </si>
  <si>
    <t>12:5</t>
  </si>
  <si>
    <t>15:9</t>
  </si>
  <si>
    <t>18:5</t>
  </si>
  <si>
    <t>9:4</t>
  </si>
  <si>
    <t>9:7</t>
  </si>
  <si>
    <t>15:8</t>
  </si>
  <si>
    <t>15:4</t>
  </si>
  <si>
    <t>13:7</t>
  </si>
  <si>
    <t>20:9</t>
  </si>
  <si>
    <t>17:2</t>
  </si>
  <si>
    <t>19:7</t>
  </si>
  <si>
    <t>16:5</t>
  </si>
  <si>
    <t>21:5</t>
  </si>
  <si>
    <t>24:7</t>
  </si>
  <si>
    <t>21:7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</si>
</sst>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ck">
        <color indexed="64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49" fontId="0" fillId="0" borderId="0" xfId="0" applyNumberFormat="1"/>
    <xf numFmtId="14" fontId="0" fillId="0" borderId="1" xfId="0" applyNumberFormat="1" applyBorder="1"/>
    <xf numFmtId="0" fontId="0" fillId="0" borderId="1" xfId="0" applyBorder="1"/>
    <xf numFmtId="49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37C1A-0CE7-6A4C-A00D-BB19DEE86186}">
  <dimension ref="A2:I477"/>
  <sheetViews>
    <sheetView tabSelected="1" workbookViewId="0">
      <selection activeCell="A470" sqref="A470:XFD470"/>
    </sheetView>
  </sheetViews>
  <sheetFormatPr baseColWidth="10" defaultRowHeight="16" x14ac:dyDescent="0.2"/>
  <cols>
    <col min="2" max="3" width="12.6640625" customWidth="1"/>
    <col min="4" max="4" width="16.83203125" customWidth="1"/>
    <col min="5" max="5" width="23.5" customWidth="1"/>
    <col min="6" max="6" width="13.1640625" customWidth="1"/>
    <col min="7" max="7" width="16" customWidth="1"/>
    <col min="8" max="8" width="17" style="2" customWidth="1"/>
    <col min="9" max="9" width="13.6640625" customWidth="1"/>
  </cols>
  <sheetData>
    <row r="2" spans="1:9" x14ac:dyDescent="0.2">
      <c r="A2" t="s">
        <v>5</v>
      </c>
      <c r="B2" t="s">
        <v>0</v>
      </c>
      <c r="C2" t="s">
        <v>7</v>
      </c>
      <c r="D2" t="s">
        <v>1</v>
      </c>
      <c r="E2" t="s">
        <v>2</v>
      </c>
      <c r="F2" t="s">
        <v>3</v>
      </c>
      <c r="G2" t="s">
        <v>4</v>
      </c>
      <c r="H2" s="2" t="s">
        <v>11</v>
      </c>
      <c r="I2" t="s">
        <v>55</v>
      </c>
    </row>
    <row r="3" spans="1:9" x14ac:dyDescent="0.2">
      <c r="A3" s="1">
        <v>45484</v>
      </c>
      <c r="B3" t="s">
        <v>6</v>
      </c>
      <c r="C3">
        <v>1</v>
      </c>
      <c r="D3" t="s">
        <v>8</v>
      </c>
      <c r="E3">
        <v>6</v>
      </c>
      <c r="F3" t="s">
        <v>9</v>
      </c>
      <c r="G3" t="s">
        <v>10</v>
      </c>
      <c r="H3" s="2" t="s">
        <v>12</v>
      </c>
    </row>
    <row r="4" spans="1:9" x14ac:dyDescent="0.2">
      <c r="A4" s="1">
        <v>45484</v>
      </c>
      <c r="B4" t="s">
        <v>6</v>
      </c>
      <c r="C4">
        <v>1</v>
      </c>
      <c r="D4" t="s">
        <v>8</v>
      </c>
      <c r="E4">
        <v>20</v>
      </c>
      <c r="F4" t="s">
        <v>9</v>
      </c>
      <c r="G4" t="s">
        <v>10</v>
      </c>
      <c r="H4" s="2" t="s">
        <v>12</v>
      </c>
    </row>
    <row r="5" spans="1:9" x14ac:dyDescent="0.2">
      <c r="A5" s="1">
        <v>45484</v>
      </c>
      <c r="B5" t="s">
        <v>6</v>
      </c>
      <c r="C5">
        <v>1</v>
      </c>
      <c r="D5" t="s">
        <v>13</v>
      </c>
      <c r="E5">
        <v>2</v>
      </c>
      <c r="F5" t="s">
        <v>18</v>
      </c>
      <c r="G5" t="s">
        <v>14</v>
      </c>
      <c r="H5" s="2" t="s">
        <v>12</v>
      </c>
    </row>
    <row r="6" spans="1:9" x14ac:dyDescent="0.2">
      <c r="A6" s="1">
        <v>45484</v>
      </c>
      <c r="B6" t="s">
        <v>6</v>
      </c>
      <c r="C6">
        <v>3</v>
      </c>
      <c r="D6" t="s">
        <v>8</v>
      </c>
      <c r="E6">
        <v>6</v>
      </c>
      <c r="F6" t="s">
        <v>9</v>
      </c>
      <c r="G6" t="s">
        <v>10</v>
      </c>
      <c r="H6" s="2" t="s">
        <v>12</v>
      </c>
    </row>
    <row r="7" spans="1:9" x14ac:dyDescent="0.2">
      <c r="A7" s="1">
        <v>45484</v>
      </c>
      <c r="B7" t="s">
        <v>6</v>
      </c>
      <c r="C7">
        <v>3</v>
      </c>
      <c r="D7" t="s">
        <v>8</v>
      </c>
      <c r="E7">
        <v>20</v>
      </c>
      <c r="F7" t="s">
        <v>9</v>
      </c>
      <c r="G7" t="s">
        <v>10</v>
      </c>
      <c r="H7" s="2" t="s">
        <v>12</v>
      </c>
    </row>
    <row r="8" spans="1:9" x14ac:dyDescent="0.2">
      <c r="A8" s="1">
        <v>45484</v>
      </c>
      <c r="B8" t="s">
        <v>6</v>
      </c>
      <c r="C8">
        <v>3</v>
      </c>
      <c r="D8" t="s">
        <v>15</v>
      </c>
      <c r="E8">
        <v>2</v>
      </c>
      <c r="F8" t="s">
        <v>18</v>
      </c>
      <c r="G8" t="s">
        <v>14</v>
      </c>
      <c r="H8" s="2" t="s">
        <v>12</v>
      </c>
    </row>
    <row r="9" spans="1:9" x14ac:dyDescent="0.2">
      <c r="A9" s="1">
        <v>45484</v>
      </c>
      <c r="B9" t="s">
        <v>6</v>
      </c>
      <c r="C9">
        <v>2</v>
      </c>
      <c r="D9" t="s">
        <v>13</v>
      </c>
      <c r="E9">
        <v>3</v>
      </c>
      <c r="F9" t="s">
        <v>9</v>
      </c>
      <c r="G9" t="s">
        <v>10</v>
      </c>
      <c r="H9" s="2" t="s">
        <v>16</v>
      </c>
    </row>
    <row r="10" spans="1:9" x14ac:dyDescent="0.2">
      <c r="A10" s="1">
        <v>45484</v>
      </c>
      <c r="B10" t="s">
        <v>6</v>
      </c>
      <c r="C10">
        <v>3</v>
      </c>
      <c r="D10" t="s">
        <v>8</v>
      </c>
      <c r="E10">
        <v>35</v>
      </c>
      <c r="F10" t="s">
        <v>9</v>
      </c>
      <c r="G10" t="s">
        <v>10</v>
      </c>
      <c r="H10" s="2" t="s">
        <v>17</v>
      </c>
    </row>
    <row r="11" spans="1:9" x14ac:dyDescent="0.2">
      <c r="A11" s="1">
        <v>45484</v>
      </c>
      <c r="B11" t="s">
        <v>6</v>
      </c>
      <c r="C11">
        <v>3</v>
      </c>
      <c r="D11" t="s">
        <v>13</v>
      </c>
      <c r="E11">
        <v>17</v>
      </c>
      <c r="F11" t="s">
        <v>9</v>
      </c>
      <c r="G11" t="s">
        <v>10</v>
      </c>
      <c r="H11" s="2" t="s">
        <v>17</v>
      </c>
    </row>
    <row r="12" spans="1:9" x14ac:dyDescent="0.2">
      <c r="A12" s="1">
        <v>45484</v>
      </c>
      <c r="B12" t="s">
        <v>6</v>
      </c>
      <c r="C12">
        <v>3</v>
      </c>
      <c r="D12" t="s">
        <v>13</v>
      </c>
      <c r="E12">
        <v>21</v>
      </c>
      <c r="F12" t="s">
        <v>19</v>
      </c>
      <c r="G12" t="s">
        <v>14</v>
      </c>
      <c r="H12" s="2" t="s">
        <v>17</v>
      </c>
    </row>
    <row r="13" spans="1:9" x14ac:dyDescent="0.2">
      <c r="A13" s="1">
        <v>45484</v>
      </c>
      <c r="B13" t="s">
        <v>6</v>
      </c>
      <c r="C13">
        <v>3</v>
      </c>
      <c r="D13" t="s">
        <v>8</v>
      </c>
      <c r="E13">
        <v>10</v>
      </c>
      <c r="F13" t="s">
        <v>19</v>
      </c>
      <c r="G13" t="s">
        <v>14</v>
      </c>
      <c r="H13" s="2" t="s">
        <v>17</v>
      </c>
    </row>
    <row r="14" spans="1:9" x14ac:dyDescent="0.2">
      <c r="A14" s="1">
        <v>45484</v>
      </c>
      <c r="B14" t="s">
        <v>6</v>
      </c>
      <c r="C14">
        <v>3</v>
      </c>
      <c r="D14" t="s">
        <v>13</v>
      </c>
      <c r="E14">
        <v>5</v>
      </c>
      <c r="F14" t="s">
        <v>9</v>
      </c>
      <c r="G14" t="s">
        <v>10</v>
      </c>
      <c r="H14" s="2" t="s">
        <v>17</v>
      </c>
    </row>
    <row r="15" spans="1:9" x14ac:dyDescent="0.2">
      <c r="A15" s="1">
        <v>45484</v>
      </c>
      <c r="B15" t="s">
        <v>6</v>
      </c>
      <c r="C15">
        <v>3</v>
      </c>
      <c r="D15" t="s">
        <v>13</v>
      </c>
      <c r="E15">
        <v>7</v>
      </c>
      <c r="F15" t="s">
        <v>9</v>
      </c>
      <c r="G15" t="s">
        <v>10</v>
      </c>
      <c r="H15" s="2" t="s">
        <v>17</v>
      </c>
    </row>
    <row r="16" spans="1:9" x14ac:dyDescent="0.2">
      <c r="A16" s="1">
        <v>45484</v>
      </c>
      <c r="B16" t="s">
        <v>6</v>
      </c>
      <c r="C16">
        <v>3</v>
      </c>
      <c r="D16" t="s">
        <v>15</v>
      </c>
      <c r="E16">
        <v>3</v>
      </c>
      <c r="F16" t="s">
        <v>18</v>
      </c>
      <c r="G16" t="s">
        <v>14</v>
      </c>
      <c r="H16" s="2" t="s">
        <v>17</v>
      </c>
    </row>
    <row r="17" spans="1:8" x14ac:dyDescent="0.2">
      <c r="A17" s="1">
        <v>45484</v>
      </c>
      <c r="B17" t="s">
        <v>6</v>
      </c>
      <c r="C17">
        <v>3</v>
      </c>
      <c r="D17" t="s">
        <v>8</v>
      </c>
      <c r="E17">
        <v>75</v>
      </c>
      <c r="F17" t="s">
        <v>9</v>
      </c>
      <c r="G17" t="s">
        <v>10</v>
      </c>
      <c r="H17" s="2" t="s">
        <v>17</v>
      </c>
    </row>
    <row r="18" spans="1:8" x14ac:dyDescent="0.2">
      <c r="A18" s="1">
        <v>45484</v>
      </c>
      <c r="B18" t="s">
        <v>6</v>
      </c>
      <c r="C18">
        <v>3</v>
      </c>
      <c r="D18" t="s">
        <v>8</v>
      </c>
      <c r="E18">
        <v>75</v>
      </c>
      <c r="F18" t="s">
        <v>19</v>
      </c>
      <c r="G18" t="s">
        <v>14</v>
      </c>
      <c r="H18" s="2" t="s">
        <v>17</v>
      </c>
    </row>
    <row r="19" spans="1:8" x14ac:dyDescent="0.2">
      <c r="A19" s="1">
        <v>45484</v>
      </c>
      <c r="B19" t="s">
        <v>6</v>
      </c>
      <c r="C19">
        <v>1</v>
      </c>
      <c r="D19" t="s">
        <v>13</v>
      </c>
      <c r="E19">
        <v>6</v>
      </c>
      <c r="F19" t="s">
        <v>19</v>
      </c>
      <c r="G19" t="s">
        <v>14</v>
      </c>
      <c r="H19" s="2" t="s">
        <v>17</v>
      </c>
    </row>
    <row r="20" spans="1:8" x14ac:dyDescent="0.2">
      <c r="A20" s="1">
        <v>45484</v>
      </c>
      <c r="B20" t="s">
        <v>6</v>
      </c>
      <c r="C20">
        <v>1</v>
      </c>
      <c r="D20" t="s">
        <v>13</v>
      </c>
      <c r="E20">
        <v>3</v>
      </c>
      <c r="F20" t="s">
        <v>19</v>
      </c>
      <c r="G20" t="s">
        <v>14</v>
      </c>
      <c r="H20" s="2" t="s">
        <v>17</v>
      </c>
    </row>
    <row r="21" spans="1:8" x14ac:dyDescent="0.2">
      <c r="A21" s="1">
        <v>45484</v>
      </c>
      <c r="B21" t="s">
        <v>6</v>
      </c>
      <c r="C21">
        <v>1</v>
      </c>
      <c r="D21" t="s">
        <v>13</v>
      </c>
      <c r="E21">
        <v>2</v>
      </c>
      <c r="F21" t="s">
        <v>19</v>
      </c>
      <c r="G21" t="s">
        <v>14</v>
      </c>
      <c r="H21" s="2" t="s">
        <v>17</v>
      </c>
    </row>
    <row r="22" spans="1:8" x14ac:dyDescent="0.2">
      <c r="A22" s="1">
        <v>45484</v>
      </c>
      <c r="B22" t="s">
        <v>6</v>
      </c>
      <c r="C22">
        <v>1</v>
      </c>
      <c r="D22" t="s">
        <v>13</v>
      </c>
      <c r="E22">
        <v>21</v>
      </c>
      <c r="F22" t="s">
        <v>9</v>
      </c>
      <c r="G22" t="s">
        <v>10</v>
      </c>
      <c r="H22" s="2" t="s">
        <v>17</v>
      </c>
    </row>
    <row r="23" spans="1:8" x14ac:dyDescent="0.2">
      <c r="A23" s="1">
        <v>45484</v>
      </c>
      <c r="B23" t="s">
        <v>6</v>
      </c>
      <c r="C23">
        <v>1</v>
      </c>
      <c r="D23" t="s">
        <v>13</v>
      </c>
      <c r="E23">
        <v>5</v>
      </c>
      <c r="F23" t="s">
        <v>18</v>
      </c>
      <c r="G23" t="s">
        <v>14</v>
      </c>
      <c r="H23" s="2" t="s">
        <v>17</v>
      </c>
    </row>
    <row r="24" spans="1:8" x14ac:dyDescent="0.2">
      <c r="A24" s="1">
        <v>45484</v>
      </c>
      <c r="B24" t="s">
        <v>6</v>
      </c>
      <c r="C24">
        <v>1</v>
      </c>
      <c r="D24" t="s">
        <v>13</v>
      </c>
      <c r="E24">
        <v>3</v>
      </c>
      <c r="F24" t="s">
        <v>19</v>
      </c>
      <c r="G24" t="s">
        <v>14</v>
      </c>
      <c r="H24" s="2" t="s">
        <v>17</v>
      </c>
    </row>
    <row r="25" spans="1:8" x14ac:dyDescent="0.2">
      <c r="A25" s="1">
        <v>45484</v>
      </c>
      <c r="B25" t="s">
        <v>6</v>
      </c>
      <c r="C25">
        <v>3</v>
      </c>
      <c r="D25" t="s">
        <v>15</v>
      </c>
      <c r="E25">
        <v>7</v>
      </c>
      <c r="F25" t="s">
        <v>20</v>
      </c>
      <c r="G25" t="s">
        <v>14</v>
      </c>
      <c r="H25" s="2" t="s">
        <v>16</v>
      </c>
    </row>
    <row r="26" spans="1:8" x14ac:dyDescent="0.2">
      <c r="A26" s="1">
        <v>45484</v>
      </c>
      <c r="B26" t="s">
        <v>6</v>
      </c>
      <c r="C26">
        <v>3</v>
      </c>
      <c r="D26" t="s">
        <v>13</v>
      </c>
      <c r="E26">
        <v>30</v>
      </c>
      <c r="F26" t="s">
        <v>19</v>
      </c>
      <c r="G26" t="s">
        <v>14</v>
      </c>
      <c r="H26" s="2" t="s">
        <v>16</v>
      </c>
    </row>
    <row r="27" spans="1:8" x14ac:dyDescent="0.2">
      <c r="A27" s="1">
        <v>45484</v>
      </c>
      <c r="B27" t="s">
        <v>6</v>
      </c>
      <c r="C27">
        <v>3</v>
      </c>
      <c r="D27" t="s">
        <v>13</v>
      </c>
      <c r="E27">
        <v>10</v>
      </c>
      <c r="F27" t="s">
        <v>9</v>
      </c>
      <c r="G27" t="s">
        <v>10</v>
      </c>
      <c r="H27" s="2" t="s">
        <v>16</v>
      </c>
    </row>
    <row r="28" spans="1:8" x14ac:dyDescent="0.2">
      <c r="A28" s="1">
        <v>45484</v>
      </c>
      <c r="B28" t="s">
        <v>6</v>
      </c>
      <c r="C28">
        <v>3</v>
      </c>
      <c r="D28" t="s">
        <v>13</v>
      </c>
      <c r="E28">
        <v>4</v>
      </c>
      <c r="F28" t="s">
        <v>19</v>
      </c>
      <c r="G28" t="s">
        <v>14</v>
      </c>
      <c r="H28" s="2" t="s">
        <v>16</v>
      </c>
    </row>
    <row r="29" spans="1:8" x14ac:dyDescent="0.2">
      <c r="A29" s="1">
        <v>45484</v>
      </c>
      <c r="B29" t="s">
        <v>6</v>
      </c>
      <c r="C29">
        <v>2</v>
      </c>
      <c r="D29" t="s">
        <v>15</v>
      </c>
      <c r="E29">
        <v>2</v>
      </c>
      <c r="F29" t="s">
        <v>18</v>
      </c>
      <c r="G29" t="s">
        <v>14</v>
      </c>
      <c r="H29" s="2" t="s">
        <v>12</v>
      </c>
    </row>
    <row r="30" spans="1:8" x14ac:dyDescent="0.2">
      <c r="A30" s="1">
        <v>45484</v>
      </c>
      <c r="B30" t="s">
        <v>6</v>
      </c>
      <c r="C30">
        <v>2</v>
      </c>
      <c r="D30" t="s">
        <v>13</v>
      </c>
      <c r="E30">
        <v>15</v>
      </c>
      <c r="F30" t="s">
        <v>19</v>
      </c>
      <c r="G30" t="s">
        <v>14</v>
      </c>
      <c r="H30" s="2" t="s">
        <v>12</v>
      </c>
    </row>
    <row r="31" spans="1:8" x14ac:dyDescent="0.2">
      <c r="A31" s="1">
        <v>45484</v>
      </c>
      <c r="B31" t="s">
        <v>6</v>
      </c>
      <c r="C31">
        <v>2</v>
      </c>
      <c r="D31" t="s">
        <v>13</v>
      </c>
      <c r="E31">
        <v>22</v>
      </c>
      <c r="F31" t="s">
        <v>9</v>
      </c>
      <c r="G31" t="s">
        <v>10</v>
      </c>
      <c r="H31" s="2" t="s">
        <v>12</v>
      </c>
    </row>
    <row r="32" spans="1:8" x14ac:dyDescent="0.2">
      <c r="A32" s="1">
        <v>45484</v>
      </c>
      <c r="B32" t="s">
        <v>6</v>
      </c>
      <c r="C32">
        <v>1</v>
      </c>
      <c r="D32" t="s">
        <v>13</v>
      </c>
      <c r="E32">
        <v>8.9499999999999993</v>
      </c>
      <c r="F32" t="s">
        <v>9</v>
      </c>
      <c r="G32" t="s">
        <v>10</v>
      </c>
      <c r="H32" s="2" t="s">
        <v>12</v>
      </c>
    </row>
    <row r="33" spans="1:8" x14ac:dyDescent="0.2">
      <c r="A33" s="1">
        <v>45484</v>
      </c>
      <c r="B33" t="s">
        <v>6</v>
      </c>
      <c r="C33">
        <v>1</v>
      </c>
      <c r="D33" t="s">
        <v>8</v>
      </c>
      <c r="E33">
        <v>25.06</v>
      </c>
      <c r="F33" t="s">
        <v>19</v>
      </c>
      <c r="G33" t="s">
        <v>14</v>
      </c>
      <c r="H33" s="2" t="s">
        <v>12</v>
      </c>
    </row>
    <row r="34" spans="1:8" x14ac:dyDescent="0.2">
      <c r="A34" s="1">
        <v>45484</v>
      </c>
      <c r="B34" t="s">
        <v>6</v>
      </c>
      <c r="C34">
        <v>1</v>
      </c>
      <c r="D34" t="s">
        <v>8</v>
      </c>
      <c r="E34">
        <v>9.32</v>
      </c>
      <c r="F34" t="s">
        <v>20</v>
      </c>
      <c r="G34" t="s">
        <v>14</v>
      </c>
      <c r="H34" s="2" t="s">
        <v>12</v>
      </c>
    </row>
    <row r="35" spans="1:8" x14ac:dyDescent="0.2">
      <c r="A35" s="1">
        <v>45484</v>
      </c>
      <c r="B35" t="s">
        <v>6</v>
      </c>
      <c r="C35">
        <v>1</v>
      </c>
      <c r="D35" t="s">
        <v>21</v>
      </c>
      <c r="E35">
        <v>10.65</v>
      </c>
      <c r="F35" t="s">
        <v>9</v>
      </c>
      <c r="G35" t="s">
        <v>10</v>
      </c>
      <c r="H35" s="2" t="s">
        <v>12</v>
      </c>
    </row>
    <row r="36" spans="1:8" x14ac:dyDescent="0.2">
      <c r="A36" s="1">
        <v>45484</v>
      </c>
      <c r="B36" t="s">
        <v>6</v>
      </c>
      <c r="C36">
        <v>4</v>
      </c>
      <c r="D36" t="s">
        <v>8</v>
      </c>
      <c r="E36">
        <v>6.32</v>
      </c>
      <c r="F36" t="s">
        <v>9</v>
      </c>
      <c r="G36" t="s">
        <v>10</v>
      </c>
      <c r="H36" s="2" t="s">
        <v>17</v>
      </c>
    </row>
    <row r="37" spans="1:8" x14ac:dyDescent="0.2">
      <c r="A37" s="1">
        <v>45484</v>
      </c>
      <c r="B37" t="s">
        <v>6</v>
      </c>
      <c r="C37">
        <v>4</v>
      </c>
      <c r="D37" t="s">
        <v>8</v>
      </c>
      <c r="E37">
        <v>10.11</v>
      </c>
      <c r="F37" t="s">
        <v>20</v>
      </c>
      <c r="G37" t="s">
        <v>14</v>
      </c>
      <c r="H37" s="2" t="s">
        <v>17</v>
      </c>
    </row>
    <row r="38" spans="1:8" x14ac:dyDescent="0.2">
      <c r="A38" s="1">
        <v>45484</v>
      </c>
      <c r="B38" t="s">
        <v>6</v>
      </c>
      <c r="C38">
        <v>2</v>
      </c>
      <c r="D38" t="s">
        <v>8</v>
      </c>
      <c r="E38">
        <v>9.58</v>
      </c>
      <c r="F38" t="s">
        <v>19</v>
      </c>
      <c r="G38" t="s">
        <v>14</v>
      </c>
      <c r="H38" s="2" t="s">
        <v>22</v>
      </c>
    </row>
    <row r="39" spans="1:8" x14ac:dyDescent="0.2">
      <c r="A39" s="1">
        <v>45484</v>
      </c>
      <c r="B39" t="s">
        <v>6</v>
      </c>
      <c r="C39">
        <v>2</v>
      </c>
      <c r="D39" t="s">
        <v>21</v>
      </c>
      <c r="E39">
        <v>81.650000000000006</v>
      </c>
      <c r="F39" t="s">
        <v>9</v>
      </c>
      <c r="G39" t="s">
        <v>10</v>
      </c>
      <c r="H39" s="2" t="s">
        <v>22</v>
      </c>
    </row>
    <row r="40" spans="1:8" x14ac:dyDescent="0.2">
      <c r="A40" s="1">
        <v>45484</v>
      </c>
      <c r="B40" t="s">
        <v>6</v>
      </c>
      <c r="C40">
        <v>2</v>
      </c>
      <c r="D40" t="s">
        <v>8</v>
      </c>
      <c r="E40">
        <v>5.27</v>
      </c>
      <c r="F40" t="s">
        <v>9</v>
      </c>
      <c r="G40" t="s">
        <v>14</v>
      </c>
      <c r="H40" s="2" t="s">
        <v>22</v>
      </c>
    </row>
    <row r="41" spans="1:8" x14ac:dyDescent="0.2">
      <c r="A41" s="1">
        <v>45484</v>
      </c>
      <c r="B41" t="s">
        <v>6</v>
      </c>
      <c r="C41">
        <v>2</v>
      </c>
      <c r="D41" t="s">
        <v>21</v>
      </c>
      <c r="E41">
        <v>10.93</v>
      </c>
      <c r="F41" t="s">
        <v>20</v>
      </c>
      <c r="G41" t="s">
        <v>14</v>
      </c>
      <c r="H41" s="2" t="s">
        <v>22</v>
      </c>
    </row>
    <row r="42" spans="1:8" x14ac:dyDescent="0.2">
      <c r="A42" s="1">
        <v>45484</v>
      </c>
      <c r="B42" t="s">
        <v>6</v>
      </c>
      <c r="C42">
        <v>2</v>
      </c>
      <c r="D42" t="s">
        <v>13</v>
      </c>
      <c r="E42">
        <v>13.86</v>
      </c>
      <c r="F42" t="s">
        <v>19</v>
      </c>
      <c r="G42" t="s">
        <v>14</v>
      </c>
      <c r="H42" s="2" t="s">
        <v>22</v>
      </c>
    </row>
    <row r="43" spans="1:8" x14ac:dyDescent="0.2">
      <c r="A43" s="1">
        <v>45484</v>
      </c>
      <c r="B43" t="s">
        <v>6</v>
      </c>
      <c r="C43">
        <v>2</v>
      </c>
      <c r="D43" t="s">
        <v>8</v>
      </c>
      <c r="E43">
        <v>5.21</v>
      </c>
      <c r="F43" t="s">
        <v>19</v>
      </c>
      <c r="G43" t="s">
        <v>14</v>
      </c>
      <c r="H43" s="2" t="s">
        <v>22</v>
      </c>
    </row>
    <row r="44" spans="1:8" x14ac:dyDescent="0.2">
      <c r="A44" s="1">
        <v>45484</v>
      </c>
      <c r="B44" t="s">
        <v>6</v>
      </c>
      <c r="C44">
        <v>3</v>
      </c>
      <c r="D44" t="s">
        <v>8</v>
      </c>
      <c r="E44">
        <v>5.36</v>
      </c>
      <c r="F44" t="s">
        <v>19</v>
      </c>
      <c r="G44" t="s">
        <v>14</v>
      </c>
      <c r="H44" s="2" t="s">
        <v>17</v>
      </c>
    </row>
    <row r="45" spans="1:8" x14ac:dyDescent="0.2">
      <c r="A45" s="1">
        <v>45484</v>
      </c>
      <c r="B45" t="s">
        <v>6</v>
      </c>
      <c r="C45">
        <v>4</v>
      </c>
      <c r="D45" t="s">
        <v>13</v>
      </c>
      <c r="E45">
        <v>1</v>
      </c>
      <c r="F45" t="s">
        <v>19</v>
      </c>
      <c r="G45" t="s">
        <v>14</v>
      </c>
      <c r="H45" s="2" t="s">
        <v>23</v>
      </c>
    </row>
    <row r="46" spans="1:8" x14ac:dyDescent="0.2">
      <c r="A46" s="1">
        <v>45484</v>
      </c>
      <c r="B46" t="s">
        <v>6</v>
      </c>
      <c r="C46">
        <v>4</v>
      </c>
      <c r="D46" t="s">
        <v>13</v>
      </c>
      <c r="E46">
        <v>2</v>
      </c>
      <c r="F46" t="s">
        <v>18</v>
      </c>
      <c r="G46" t="s">
        <v>14</v>
      </c>
      <c r="H46" s="2" t="s">
        <v>23</v>
      </c>
    </row>
    <row r="47" spans="1:8" x14ac:dyDescent="0.2">
      <c r="A47" s="1">
        <v>45484</v>
      </c>
      <c r="B47" t="s">
        <v>6</v>
      </c>
      <c r="C47">
        <v>4</v>
      </c>
      <c r="D47" t="s">
        <v>13</v>
      </c>
      <c r="E47">
        <v>17</v>
      </c>
      <c r="F47" t="s">
        <v>19</v>
      </c>
      <c r="G47" t="s">
        <v>14</v>
      </c>
      <c r="H47" s="2" t="s">
        <v>23</v>
      </c>
    </row>
    <row r="48" spans="1:8" x14ac:dyDescent="0.2">
      <c r="A48" s="1">
        <v>45484</v>
      </c>
      <c r="B48" t="s">
        <v>6</v>
      </c>
      <c r="C48">
        <v>1</v>
      </c>
      <c r="D48" t="s">
        <v>15</v>
      </c>
      <c r="E48">
        <v>10</v>
      </c>
      <c r="F48" t="s">
        <v>20</v>
      </c>
      <c r="G48" t="s">
        <v>14</v>
      </c>
      <c r="H48" s="2" t="s">
        <v>24</v>
      </c>
    </row>
    <row r="49" spans="1:8" x14ac:dyDescent="0.2">
      <c r="A49" s="1">
        <v>45484</v>
      </c>
      <c r="B49" t="s">
        <v>6</v>
      </c>
      <c r="C49">
        <v>1</v>
      </c>
      <c r="D49" t="s">
        <v>13</v>
      </c>
      <c r="E49">
        <v>6</v>
      </c>
      <c r="F49" t="s">
        <v>19</v>
      </c>
      <c r="G49" t="s">
        <v>14</v>
      </c>
      <c r="H49" s="2" t="s">
        <v>24</v>
      </c>
    </row>
    <row r="50" spans="1:8" x14ac:dyDescent="0.2">
      <c r="A50" s="1">
        <v>45484</v>
      </c>
      <c r="B50" t="s">
        <v>6</v>
      </c>
      <c r="C50">
        <v>1</v>
      </c>
      <c r="D50" t="s">
        <v>13</v>
      </c>
      <c r="E50">
        <v>2</v>
      </c>
      <c r="F50" t="s">
        <v>20</v>
      </c>
      <c r="G50" t="s">
        <v>14</v>
      </c>
      <c r="H50" s="2" t="s">
        <v>24</v>
      </c>
    </row>
    <row r="51" spans="1:8" x14ac:dyDescent="0.2">
      <c r="A51" s="1">
        <v>45484</v>
      </c>
      <c r="B51" t="s">
        <v>6</v>
      </c>
      <c r="C51">
        <v>2</v>
      </c>
      <c r="D51" t="s">
        <v>13</v>
      </c>
      <c r="E51">
        <v>5</v>
      </c>
      <c r="F51" t="s">
        <v>19</v>
      </c>
      <c r="G51" t="s">
        <v>14</v>
      </c>
      <c r="H51" s="2" t="s">
        <v>16</v>
      </c>
    </row>
    <row r="52" spans="1:8" x14ac:dyDescent="0.2">
      <c r="A52" s="1">
        <v>45484</v>
      </c>
      <c r="B52" t="s">
        <v>6</v>
      </c>
      <c r="C52">
        <v>3</v>
      </c>
      <c r="D52" t="s">
        <v>13</v>
      </c>
      <c r="E52">
        <v>10</v>
      </c>
      <c r="F52" t="s">
        <v>9</v>
      </c>
      <c r="G52" t="s">
        <v>10</v>
      </c>
      <c r="H52" s="2" t="s">
        <v>25</v>
      </c>
    </row>
    <row r="53" spans="1:8" x14ac:dyDescent="0.2">
      <c r="A53" s="1">
        <v>45484</v>
      </c>
      <c r="B53" t="s">
        <v>6</v>
      </c>
      <c r="C53">
        <v>4</v>
      </c>
      <c r="D53" t="s">
        <v>13</v>
      </c>
      <c r="E53">
        <v>5</v>
      </c>
      <c r="F53" t="s">
        <v>19</v>
      </c>
      <c r="G53" t="s">
        <v>14</v>
      </c>
      <c r="H53" s="2" t="s">
        <v>26</v>
      </c>
    </row>
    <row r="54" spans="1:8" x14ac:dyDescent="0.2">
      <c r="A54" s="1">
        <v>45484</v>
      </c>
      <c r="B54" t="s">
        <v>6</v>
      </c>
      <c r="C54">
        <v>4</v>
      </c>
      <c r="D54" t="s">
        <v>13</v>
      </c>
      <c r="E54">
        <v>15</v>
      </c>
      <c r="F54" t="s">
        <v>9</v>
      </c>
      <c r="G54" t="s">
        <v>10</v>
      </c>
      <c r="H54" s="2" t="s">
        <v>26</v>
      </c>
    </row>
    <row r="55" spans="1:8" x14ac:dyDescent="0.2">
      <c r="A55" s="1">
        <v>45484</v>
      </c>
      <c r="B55" t="s">
        <v>6</v>
      </c>
      <c r="C55">
        <v>4</v>
      </c>
      <c r="D55" t="s">
        <v>13</v>
      </c>
      <c r="E55">
        <v>3</v>
      </c>
      <c r="F55" t="s">
        <v>20</v>
      </c>
      <c r="G55" t="s">
        <v>14</v>
      </c>
      <c r="H55" s="2" t="s">
        <v>26</v>
      </c>
    </row>
    <row r="56" spans="1:8" x14ac:dyDescent="0.2">
      <c r="A56" s="1">
        <v>45484</v>
      </c>
      <c r="B56" t="s">
        <v>6</v>
      </c>
      <c r="C56">
        <v>4</v>
      </c>
      <c r="D56" t="s">
        <v>13</v>
      </c>
      <c r="E56">
        <v>4</v>
      </c>
      <c r="F56" t="s">
        <v>20</v>
      </c>
      <c r="G56" t="s">
        <v>14</v>
      </c>
      <c r="H56" s="2" t="s">
        <v>26</v>
      </c>
    </row>
    <row r="57" spans="1:8" x14ac:dyDescent="0.2">
      <c r="A57" s="1">
        <v>45484</v>
      </c>
      <c r="B57" t="s">
        <v>6</v>
      </c>
      <c r="C57">
        <v>4</v>
      </c>
      <c r="D57" t="s">
        <v>8</v>
      </c>
      <c r="E57">
        <v>11</v>
      </c>
      <c r="F57" t="s">
        <v>9</v>
      </c>
      <c r="G57" t="s">
        <v>10</v>
      </c>
      <c r="H57" s="2" t="s">
        <v>26</v>
      </c>
    </row>
    <row r="58" spans="1:8" x14ac:dyDescent="0.2">
      <c r="A58" s="1">
        <v>45484</v>
      </c>
      <c r="B58" t="s">
        <v>6</v>
      </c>
      <c r="C58">
        <v>4</v>
      </c>
      <c r="D58" t="s">
        <v>35</v>
      </c>
      <c r="E58">
        <v>3</v>
      </c>
      <c r="F58" t="s">
        <v>9</v>
      </c>
      <c r="G58" t="s">
        <v>10</v>
      </c>
      <c r="H58" s="2" t="s">
        <v>12</v>
      </c>
    </row>
    <row r="59" spans="1:8" x14ac:dyDescent="0.2">
      <c r="A59" s="1">
        <v>45484</v>
      </c>
      <c r="B59" t="s">
        <v>6</v>
      </c>
      <c r="C59">
        <v>4</v>
      </c>
      <c r="D59" t="s">
        <v>8</v>
      </c>
      <c r="E59">
        <v>17</v>
      </c>
      <c r="F59" t="s">
        <v>9</v>
      </c>
      <c r="G59" t="s">
        <v>10</v>
      </c>
      <c r="H59" s="2" t="s">
        <v>12</v>
      </c>
    </row>
    <row r="60" spans="1:8" x14ac:dyDescent="0.2">
      <c r="A60" s="1">
        <v>45484</v>
      </c>
      <c r="B60" t="s">
        <v>6</v>
      </c>
      <c r="C60">
        <v>4</v>
      </c>
      <c r="D60" t="s">
        <v>15</v>
      </c>
      <c r="E60">
        <v>6</v>
      </c>
      <c r="F60" t="s">
        <v>19</v>
      </c>
      <c r="G60" t="s">
        <v>14</v>
      </c>
      <c r="H60" s="2" t="s">
        <v>12</v>
      </c>
    </row>
    <row r="61" spans="1:8" x14ac:dyDescent="0.2">
      <c r="A61" s="1">
        <v>45484</v>
      </c>
      <c r="B61" t="s">
        <v>6</v>
      </c>
      <c r="C61">
        <v>4</v>
      </c>
      <c r="D61" t="s">
        <v>15</v>
      </c>
      <c r="E61">
        <v>3</v>
      </c>
      <c r="F61" t="s">
        <v>18</v>
      </c>
      <c r="G61" t="s">
        <v>14</v>
      </c>
      <c r="H61" s="2" t="s">
        <v>12</v>
      </c>
    </row>
    <row r="62" spans="1:8" x14ac:dyDescent="0.2">
      <c r="A62" s="1">
        <v>45484</v>
      </c>
      <c r="B62" t="s">
        <v>6</v>
      </c>
      <c r="C62">
        <v>4</v>
      </c>
      <c r="D62" t="s">
        <v>21</v>
      </c>
      <c r="E62">
        <v>2</v>
      </c>
      <c r="F62" t="s">
        <v>18</v>
      </c>
      <c r="G62" t="s">
        <v>14</v>
      </c>
      <c r="H62" s="2" t="s">
        <v>12</v>
      </c>
    </row>
    <row r="63" spans="1:8" x14ac:dyDescent="0.2">
      <c r="A63" s="1">
        <v>45484</v>
      </c>
      <c r="B63" t="s">
        <v>27</v>
      </c>
      <c r="C63">
        <v>4</v>
      </c>
      <c r="D63" t="s">
        <v>13</v>
      </c>
      <c r="E63">
        <v>20</v>
      </c>
      <c r="F63" t="s">
        <v>19</v>
      </c>
      <c r="G63" t="s">
        <v>14</v>
      </c>
      <c r="H63" s="2" t="s">
        <v>16</v>
      </c>
    </row>
    <row r="64" spans="1:8" x14ac:dyDescent="0.2">
      <c r="A64" s="1">
        <v>45484</v>
      </c>
      <c r="B64" t="s">
        <v>27</v>
      </c>
      <c r="C64">
        <v>4</v>
      </c>
      <c r="D64" t="s">
        <v>13</v>
      </c>
      <c r="E64">
        <v>5</v>
      </c>
      <c r="F64" t="s">
        <v>19</v>
      </c>
      <c r="G64" t="s">
        <v>14</v>
      </c>
      <c r="H64" s="2" t="s">
        <v>16</v>
      </c>
    </row>
    <row r="65" spans="1:8" x14ac:dyDescent="0.2">
      <c r="A65" s="1">
        <v>45484</v>
      </c>
      <c r="B65" t="s">
        <v>27</v>
      </c>
      <c r="C65">
        <v>3</v>
      </c>
      <c r="D65" t="s">
        <v>13</v>
      </c>
      <c r="E65">
        <v>10</v>
      </c>
      <c r="F65" t="s">
        <v>19</v>
      </c>
      <c r="G65" t="s">
        <v>14</v>
      </c>
      <c r="H65" s="2" t="s">
        <v>25</v>
      </c>
    </row>
    <row r="66" spans="1:8" x14ac:dyDescent="0.2">
      <c r="A66" s="1">
        <v>45484</v>
      </c>
      <c r="B66" t="s">
        <v>27</v>
      </c>
      <c r="C66">
        <v>3</v>
      </c>
      <c r="D66" t="s">
        <v>8</v>
      </c>
      <c r="E66">
        <v>25</v>
      </c>
      <c r="F66" t="s">
        <v>9</v>
      </c>
      <c r="G66" t="s">
        <v>10</v>
      </c>
      <c r="H66" s="2" t="s">
        <v>25</v>
      </c>
    </row>
    <row r="67" spans="1:8" x14ac:dyDescent="0.2">
      <c r="A67" s="1">
        <v>45484</v>
      </c>
      <c r="B67" t="s">
        <v>27</v>
      </c>
      <c r="C67">
        <v>3</v>
      </c>
      <c r="D67" t="s">
        <v>13</v>
      </c>
      <c r="E67">
        <v>10</v>
      </c>
      <c r="F67" t="s">
        <v>19</v>
      </c>
      <c r="G67" t="s">
        <v>14</v>
      </c>
      <c r="H67" s="2" t="s">
        <v>25</v>
      </c>
    </row>
    <row r="68" spans="1:8" x14ac:dyDescent="0.2">
      <c r="A68" s="1">
        <v>45484</v>
      </c>
      <c r="B68" t="s">
        <v>27</v>
      </c>
      <c r="C68">
        <v>2</v>
      </c>
      <c r="D68" t="s">
        <v>13</v>
      </c>
      <c r="E68">
        <v>3</v>
      </c>
      <c r="F68" t="s">
        <v>19</v>
      </c>
      <c r="G68" t="s">
        <v>14</v>
      </c>
      <c r="H68" s="2" t="s">
        <v>28</v>
      </c>
    </row>
    <row r="69" spans="1:8" x14ac:dyDescent="0.2">
      <c r="A69" s="1">
        <v>45484</v>
      </c>
      <c r="B69" t="s">
        <v>27</v>
      </c>
      <c r="C69">
        <v>2</v>
      </c>
      <c r="D69" t="s">
        <v>13</v>
      </c>
      <c r="E69">
        <v>5</v>
      </c>
      <c r="F69" t="s">
        <v>20</v>
      </c>
      <c r="G69" t="s">
        <v>14</v>
      </c>
      <c r="H69" s="2" t="s">
        <v>28</v>
      </c>
    </row>
    <row r="70" spans="1:8" x14ac:dyDescent="0.2">
      <c r="A70" s="1">
        <v>45484</v>
      </c>
      <c r="B70" t="s">
        <v>27</v>
      </c>
      <c r="C70">
        <v>2</v>
      </c>
      <c r="D70" t="s">
        <v>13</v>
      </c>
      <c r="E70">
        <v>15</v>
      </c>
      <c r="F70" t="s">
        <v>9</v>
      </c>
      <c r="G70" t="s">
        <v>10</v>
      </c>
      <c r="H70" s="2" t="s">
        <v>28</v>
      </c>
    </row>
    <row r="71" spans="1:8" x14ac:dyDescent="0.2">
      <c r="A71" s="1">
        <v>45484</v>
      </c>
      <c r="B71" t="s">
        <v>27</v>
      </c>
      <c r="C71">
        <v>1</v>
      </c>
      <c r="D71" t="s">
        <v>8</v>
      </c>
      <c r="E71">
        <v>7.92</v>
      </c>
      <c r="F71" t="s">
        <v>19</v>
      </c>
      <c r="G71" t="s">
        <v>14</v>
      </c>
      <c r="H71" s="2" t="s">
        <v>29</v>
      </c>
    </row>
    <row r="72" spans="1:8" x14ac:dyDescent="0.2">
      <c r="A72" s="1">
        <v>45484</v>
      </c>
      <c r="B72" t="s">
        <v>27</v>
      </c>
      <c r="C72">
        <v>1</v>
      </c>
      <c r="D72" t="s">
        <v>30</v>
      </c>
      <c r="E72">
        <v>46.72</v>
      </c>
      <c r="F72" t="s">
        <v>19</v>
      </c>
      <c r="G72" t="s">
        <v>14</v>
      </c>
      <c r="H72" s="2" t="s">
        <v>29</v>
      </c>
    </row>
    <row r="73" spans="1:8" x14ac:dyDescent="0.2">
      <c r="A73" s="1">
        <v>45484</v>
      </c>
      <c r="B73" t="s">
        <v>27</v>
      </c>
      <c r="C73">
        <v>2</v>
      </c>
      <c r="D73" t="s">
        <v>21</v>
      </c>
      <c r="E73">
        <v>7.36</v>
      </c>
      <c r="F73" t="s">
        <v>19</v>
      </c>
      <c r="G73" t="s">
        <v>14</v>
      </c>
      <c r="H73" s="2" t="s">
        <v>12</v>
      </c>
    </row>
    <row r="74" spans="1:8" x14ac:dyDescent="0.2">
      <c r="A74" s="1">
        <v>45484</v>
      </c>
      <c r="B74" t="s">
        <v>27</v>
      </c>
      <c r="C74">
        <v>2</v>
      </c>
      <c r="D74" t="s">
        <v>13</v>
      </c>
      <c r="E74">
        <v>32.61</v>
      </c>
      <c r="F74" t="s">
        <v>9</v>
      </c>
      <c r="G74" t="s">
        <v>10</v>
      </c>
      <c r="H74" s="2" t="s">
        <v>12</v>
      </c>
    </row>
    <row r="75" spans="1:8" x14ac:dyDescent="0.2">
      <c r="A75" s="1">
        <v>45484</v>
      </c>
      <c r="B75" t="s">
        <v>27</v>
      </c>
      <c r="C75">
        <v>2</v>
      </c>
      <c r="D75" t="s">
        <v>8</v>
      </c>
      <c r="E75">
        <v>12.13</v>
      </c>
      <c r="F75" t="s">
        <v>9</v>
      </c>
      <c r="G75" t="s">
        <v>10</v>
      </c>
      <c r="H75" s="2" t="s">
        <v>12</v>
      </c>
    </row>
    <row r="76" spans="1:8" x14ac:dyDescent="0.2">
      <c r="A76" s="1">
        <v>45484</v>
      </c>
      <c r="B76" t="s">
        <v>27</v>
      </c>
      <c r="C76">
        <v>3</v>
      </c>
      <c r="D76" t="s">
        <v>13</v>
      </c>
      <c r="E76">
        <v>15.23</v>
      </c>
      <c r="F76" t="s">
        <v>9</v>
      </c>
      <c r="G76" t="s">
        <v>10</v>
      </c>
      <c r="H76" s="2" t="s">
        <v>17</v>
      </c>
    </row>
    <row r="77" spans="1:8" x14ac:dyDescent="0.2">
      <c r="A77" s="1">
        <v>45484</v>
      </c>
      <c r="B77" t="s">
        <v>27</v>
      </c>
      <c r="C77">
        <v>3</v>
      </c>
      <c r="D77" t="s">
        <v>13</v>
      </c>
      <c r="E77">
        <v>7.23</v>
      </c>
      <c r="F77" t="s">
        <v>19</v>
      </c>
      <c r="G77" t="s">
        <v>14</v>
      </c>
      <c r="H77" s="2" t="s">
        <v>17</v>
      </c>
    </row>
    <row r="78" spans="1:8" x14ac:dyDescent="0.2">
      <c r="A78" s="1">
        <v>45484</v>
      </c>
      <c r="B78" t="s">
        <v>27</v>
      </c>
      <c r="C78">
        <v>4</v>
      </c>
      <c r="D78" t="s">
        <v>13</v>
      </c>
      <c r="E78">
        <v>32.119999999999997</v>
      </c>
      <c r="F78" t="s">
        <v>19</v>
      </c>
      <c r="G78" t="s">
        <v>14</v>
      </c>
      <c r="H78" s="2" t="s">
        <v>16</v>
      </c>
    </row>
    <row r="79" spans="1:8" x14ac:dyDescent="0.2">
      <c r="A79" s="1">
        <v>45484</v>
      </c>
      <c r="B79" t="s">
        <v>27</v>
      </c>
      <c r="C79">
        <v>4</v>
      </c>
      <c r="D79" t="s">
        <v>13</v>
      </c>
      <c r="E79">
        <v>25.01</v>
      </c>
      <c r="F79" t="s">
        <v>9</v>
      </c>
      <c r="G79" t="s">
        <v>10</v>
      </c>
      <c r="H79" s="2" t="s">
        <v>16</v>
      </c>
    </row>
    <row r="80" spans="1:8" x14ac:dyDescent="0.2">
      <c r="A80" s="1">
        <v>45484</v>
      </c>
      <c r="B80" t="s">
        <v>27</v>
      </c>
      <c r="C80">
        <v>4</v>
      </c>
      <c r="D80" t="s">
        <v>8</v>
      </c>
      <c r="E80">
        <v>33.25</v>
      </c>
      <c r="F80" t="s">
        <v>9</v>
      </c>
      <c r="G80" t="s">
        <v>10</v>
      </c>
      <c r="H80" s="2" t="s">
        <v>16</v>
      </c>
    </row>
    <row r="81" spans="1:8" x14ac:dyDescent="0.2">
      <c r="A81" s="1">
        <v>45484</v>
      </c>
      <c r="B81" t="s">
        <v>27</v>
      </c>
      <c r="C81">
        <v>4</v>
      </c>
      <c r="D81" t="s">
        <v>15</v>
      </c>
      <c r="E81">
        <v>2</v>
      </c>
      <c r="F81" t="s">
        <v>18</v>
      </c>
      <c r="G81" t="s">
        <v>14</v>
      </c>
      <c r="H81" s="2" t="s">
        <v>12</v>
      </c>
    </row>
    <row r="82" spans="1:8" x14ac:dyDescent="0.2">
      <c r="A82" s="1">
        <v>45484</v>
      </c>
      <c r="B82" t="s">
        <v>27</v>
      </c>
      <c r="C82">
        <v>1</v>
      </c>
      <c r="D82" t="s">
        <v>13</v>
      </c>
      <c r="E82">
        <v>2</v>
      </c>
      <c r="F82" t="s">
        <v>18</v>
      </c>
      <c r="G82" t="s">
        <v>14</v>
      </c>
      <c r="H82" s="2" t="s">
        <v>12</v>
      </c>
    </row>
    <row r="83" spans="1:8" x14ac:dyDescent="0.2">
      <c r="A83" s="1">
        <v>45484</v>
      </c>
      <c r="B83" t="s">
        <v>27</v>
      </c>
      <c r="C83">
        <v>1</v>
      </c>
      <c r="D83" t="s">
        <v>15</v>
      </c>
      <c r="E83">
        <v>76</v>
      </c>
      <c r="F83" t="s">
        <v>19</v>
      </c>
      <c r="G83" t="s">
        <v>14</v>
      </c>
      <c r="H83" s="2" t="s">
        <v>12</v>
      </c>
    </row>
    <row r="84" spans="1:8" x14ac:dyDescent="0.2">
      <c r="A84" s="1">
        <v>45484</v>
      </c>
      <c r="B84" t="s">
        <v>27</v>
      </c>
      <c r="C84">
        <v>2</v>
      </c>
      <c r="D84" t="s">
        <v>15</v>
      </c>
      <c r="E84">
        <v>100</v>
      </c>
      <c r="F84" t="s">
        <v>18</v>
      </c>
      <c r="G84" t="s">
        <v>14</v>
      </c>
      <c r="H84" s="2" t="s">
        <v>22</v>
      </c>
    </row>
    <row r="85" spans="1:8" x14ac:dyDescent="0.2">
      <c r="A85" s="1">
        <v>45484</v>
      </c>
      <c r="B85" t="s">
        <v>27</v>
      </c>
      <c r="C85">
        <v>2</v>
      </c>
      <c r="D85" t="s">
        <v>13</v>
      </c>
      <c r="E85">
        <v>2</v>
      </c>
      <c r="F85" t="s">
        <v>19</v>
      </c>
      <c r="G85" t="s">
        <v>14</v>
      </c>
      <c r="H85" s="2" t="s">
        <v>22</v>
      </c>
    </row>
    <row r="86" spans="1:8" x14ac:dyDescent="0.2">
      <c r="A86" s="1">
        <v>45484</v>
      </c>
      <c r="B86" t="s">
        <v>27</v>
      </c>
      <c r="C86">
        <v>2</v>
      </c>
      <c r="D86" t="s">
        <v>13</v>
      </c>
      <c r="E86">
        <v>25</v>
      </c>
      <c r="F86" t="s">
        <v>9</v>
      </c>
      <c r="G86" t="s">
        <v>10</v>
      </c>
      <c r="H86" s="2" t="s">
        <v>22</v>
      </c>
    </row>
    <row r="87" spans="1:8" x14ac:dyDescent="0.2">
      <c r="A87" s="1">
        <v>45484</v>
      </c>
      <c r="B87" t="s">
        <v>27</v>
      </c>
      <c r="C87">
        <v>3</v>
      </c>
      <c r="D87" t="s">
        <v>13</v>
      </c>
      <c r="E87">
        <v>19</v>
      </c>
      <c r="F87" t="s">
        <v>9</v>
      </c>
      <c r="G87" t="s">
        <v>10</v>
      </c>
      <c r="H87" s="2" t="s">
        <v>31</v>
      </c>
    </row>
    <row r="88" spans="1:8" x14ac:dyDescent="0.2">
      <c r="A88" s="1">
        <v>45484</v>
      </c>
      <c r="B88" t="s">
        <v>27</v>
      </c>
      <c r="C88">
        <v>1</v>
      </c>
      <c r="D88" t="s">
        <v>13</v>
      </c>
      <c r="E88">
        <v>3</v>
      </c>
      <c r="F88" t="s">
        <v>19</v>
      </c>
      <c r="G88" t="s">
        <v>14</v>
      </c>
      <c r="H88" s="2" t="s">
        <v>25</v>
      </c>
    </row>
    <row r="89" spans="1:8" x14ac:dyDescent="0.2">
      <c r="A89" s="1">
        <v>45484</v>
      </c>
      <c r="B89" t="s">
        <v>27</v>
      </c>
      <c r="C89">
        <v>1</v>
      </c>
      <c r="D89" t="s">
        <v>13</v>
      </c>
      <c r="E89">
        <v>4</v>
      </c>
      <c r="F89" t="s">
        <v>19</v>
      </c>
      <c r="G89" t="s">
        <v>14</v>
      </c>
      <c r="H89" s="2" t="s">
        <v>25</v>
      </c>
    </row>
    <row r="90" spans="1:8" x14ac:dyDescent="0.2">
      <c r="A90" s="1">
        <v>45484</v>
      </c>
      <c r="B90" t="s">
        <v>27</v>
      </c>
      <c r="C90">
        <v>1</v>
      </c>
      <c r="D90" t="s">
        <v>13</v>
      </c>
      <c r="E90">
        <v>10</v>
      </c>
      <c r="F90" t="s">
        <v>9</v>
      </c>
      <c r="G90" t="s">
        <v>10</v>
      </c>
      <c r="H90" s="2" t="s">
        <v>25</v>
      </c>
    </row>
    <row r="91" spans="1:8" x14ac:dyDescent="0.2">
      <c r="A91" s="1">
        <v>45484</v>
      </c>
      <c r="B91" t="s">
        <v>27</v>
      </c>
      <c r="C91">
        <v>1</v>
      </c>
      <c r="D91" t="s">
        <v>30</v>
      </c>
      <c r="E91">
        <v>10</v>
      </c>
      <c r="F91" t="s">
        <v>9</v>
      </c>
      <c r="G91" t="s">
        <v>10</v>
      </c>
      <c r="H91" s="2" t="s">
        <v>12</v>
      </c>
    </row>
    <row r="92" spans="1:8" x14ac:dyDescent="0.2">
      <c r="A92" s="1">
        <v>45484</v>
      </c>
      <c r="B92" t="s">
        <v>27</v>
      </c>
      <c r="C92">
        <v>1</v>
      </c>
      <c r="D92" t="s">
        <v>13</v>
      </c>
      <c r="E92">
        <v>5</v>
      </c>
      <c r="F92" t="s">
        <v>19</v>
      </c>
      <c r="G92" t="s">
        <v>14</v>
      </c>
      <c r="H92" s="2" t="s">
        <v>12</v>
      </c>
    </row>
    <row r="93" spans="1:8" x14ac:dyDescent="0.2">
      <c r="A93" s="1">
        <v>45484</v>
      </c>
      <c r="B93" t="s">
        <v>27</v>
      </c>
      <c r="C93">
        <v>1</v>
      </c>
      <c r="D93" t="s">
        <v>15</v>
      </c>
      <c r="E93">
        <v>10</v>
      </c>
      <c r="F93" t="s">
        <v>19</v>
      </c>
      <c r="G93" t="s">
        <v>14</v>
      </c>
      <c r="H93" s="2" t="s">
        <v>12</v>
      </c>
    </row>
    <row r="94" spans="1:8" x14ac:dyDescent="0.2">
      <c r="A94" s="1">
        <v>45484</v>
      </c>
      <c r="B94" t="s">
        <v>27</v>
      </c>
      <c r="C94">
        <v>1</v>
      </c>
      <c r="D94" t="s">
        <v>13</v>
      </c>
      <c r="E94">
        <v>25</v>
      </c>
      <c r="F94" t="s">
        <v>9</v>
      </c>
      <c r="G94" t="s">
        <v>10</v>
      </c>
      <c r="H94" s="2" t="s">
        <v>12</v>
      </c>
    </row>
    <row r="95" spans="1:8" x14ac:dyDescent="0.2">
      <c r="A95" s="1">
        <v>45484</v>
      </c>
      <c r="B95" t="s">
        <v>27</v>
      </c>
      <c r="C95">
        <v>3</v>
      </c>
      <c r="D95" t="s">
        <v>8</v>
      </c>
      <c r="E95">
        <v>60</v>
      </c>
      <c r="F95" t="s">
        <v>9</v>
      </c>
      <c r="G95" t="s">
        <v>10</v>
      </c>
      <c r="H95" s="2" t="s">
        <v>23</v>
      </c>
    </row>
    <row r="96" spans="1:8" x14ac:dyDescent="0.2">
      <c r="A96" s="1">
        <v>45484</v>
      </c>
      <c r="B96" t="s">
        <v>27</v>
      </c>
      <c r="C96">
        <v>3</v>
      </c>
      <c r="D96" t="s">
        <v>30</v>
      </c>
      <c r="E96">
        <v>20</v>
      </c>
      <c r="F96" t="s">
        <v>19</v>
      </c>
      <c r="G96" t="s">
        <v>14</v>
      </c>
      <c r="H96" s="2" t="s">
        <v>23</v>
      </c>
    </row>
    <row r="97" spans="1:9" x14ac:dyDescent="0.2">
      <c r="A97" s="1">
        <v>45484</v>
      </c>
      <c r="B97" t="s">
        <v>27</v>
      </c>
      <c r="C97">
        <v>3</v>
      </c>
      <c r="D97" t="s">
        <v>8</v>
      </c>
      <c r="E97">
        <v>10</v>
      </c>
      <c r="F97" t="s">
        <v>9</v>
      </c>
      <c r="G97" t="s">
        <v>10</v>
      </c>
      <c r="H97" s="2" t="s">
        <v>23</v>
      </c>
    </row>
    <row r="98" spans="1:9" x14ac:dyDescent="0.2">
      <c r="A98" s="1">
        <v>45484</v>
      </c>
      <c r="B98" t="s">
        <v>27</v>
      </c>
      <c r="C98">
        <v>3</v>
      </c>
      <c r="D98" t="s">
        <v>13</v>
      </c>
      <c r="E98">
        <v>25</v>
      </c>
      <c r="F98" t="s">
        <v>19</v>
      </c>
      <c r="G98" t="s">
        <v>14</v>
      </c>
      <c r="H98" s="2" t="s">
        <v>23</v>
      </c>
    </row>
    <row r="99" spans="1:9" x14ac:dyDescent="0.2">
      <c r="A99" s="1">
        <v>45484</v>
      </c>
      <c r="B99" t="s">
        <v>27</v>
      </c>
      <c r="C99">
        <v>2</v>
      </c>
      <c r="D99" t="s">
        <v>8</v>
      </c>
      <c r="E99">
        <v>12</v>
      </c>
      <c r="F99" t="s">
        <v>9</v>
      </c>
      <c r="G99" t="s">
        <v>10</v>
      </c>
      <c r="H99" s="2" t="s">
        <v>34</v>
      </c>
    </row>
    <row r="100" spans="1:9" x14ac:dyDescent="0.2">
      <c r="A100" s="1">
        <v>45484</v>
      </c>
      <c r="B100" t="s">
        <v>27</v>
      </c>
      <c r="C100">
        <v>2</v>
      </c>
      <c r="D100" t="s">
        <v>8</v>
      </c>
      <c r="E100">
        <v>15</v>
      </c>
      <c r="F100" t="s">
        <v>9</v>
      </c>
      <c r="G100" t="s">
        <v>10</v>
      </c>
      <c r="H100" s="2" t="s">
        <v>34</v>
      </c>
    </row>
    <row r="101" spans="1:9" x14ac:dyDescent="0.2">
      <c r="A101" s="1">
        <v>45484</v>
      </c>
      <c r="B101" t="s">
        <v>27</v>
      </c>
      <c r="C101">
        <v>2</v>
      </c>
      <c r="D101" t="s">
        <v>8</v>
      </c>
      <c r="E101">
        <v>5</v>
      </c>
      <c r="F101" t="s">
        <v>19</v>
      </c>
      <c r="G101" t="s">
        <v>14</v>
      </c>
      <c r="H101" s="2" t="s">
        <v>34</v>
      </c>
    </row>
    <row r="102" spans="1:9" x14ac:dyDescent="0.2">
      <c r="A102" s="1">
        <v>45484</v>
      </c>
      <c r="B102" t="s">
        <v>27</v>
      </c>
      <c r="C102">
        <v>2</v>
      </c>
      <c r="D102" t="s">
        <v>13</v>
      </c>
      <c r="E102">
        <v>20</v>
      </c>
      <c r="F102" t="s">
        <v>9</v>
      </c>
      <c r="G102" t="s">
        <v>10</v>
      </c>
      <c r="H102" s="2" t="s">
        <v>34</v>
      </c>
    </row>
    <row r="103" spans="1:9" x14ac:dyDescent="0.2">
      <c r="A103" s="1">
        <v>45484</v>
      </c>
      <c r="B103" t="s">
        <v>27</v>
      </c>
      <c r="C103">
        <v>4</v>
      </c>
      <c r="D103" t="s">
        <v>8</v>
      </c>
      <c r="E103">
        <v>10</v>
      </c>
      <c r="F103" t="s">
        <v>19</v>
      </c>
      <c r="G103" t="s">
        <v>14</v>
      </c>
      <c r="H103" s="2" t="s">
        <v>34</v>
      </c>
    </row>
    <row r="104" spans="1:9" x14ac:dyDescent="0.2">
      <c r="A104" s="1">
        <v>45484</v>
      </c>
      <c r="B104" t="s">
        <v>27</v>
      </c>
      <c r="C104">
        <v>4</v>
      </c>
      <c r="D104" t="s">
        <v>13</v>
      </c>
      <c r="E104">
        <v>5</v>
      </c>
      <c r="F104" t="s">
        <v>18</v>
      </c>
      <c r="G104" t="s">
        <v>14</v>
      </c>
      <c r="H104" s="2" t="s">
        <v>34</v>
      </c>
    </row>
    <row r="105" spans="1:9" ht="17" thickBot="1" x14ac:dyDescent="0.25">
      <c r="A105" s="1">
        <v>45484</v>
      </c>
      <c r="B105" t="s">
        <v>27</v>
      </c>
      <c r="C105">
        <v>4</v>
      </c>
      <c r="D105" t="s">
        <v>8</v>
      </c>
      <c r="E105">
        <v>3</v>
      </c>
      <c r="F105" t="s">
        <v>18</v>
      </c>
      <c r="G105" t="s">
        <v>14</v>
      </c>
      <c r="H105" s="2" t="s">
        <v>34</v>
      </c>
    </row>
    <row r="106" spans="1:9" s="4" customFormat="1" ht="17" thickTop="1" x14ac:dyDescent="0.2">
      <c r="A106" s="3">
        <v>45491</v>
      </c>
      <c r="B106" s="4" t="s">
        <v>6</v>
      </c>
      <c r="C106" s="4">
        <v>4</v>
      </c>
      <c r="D106" s="4" t="s">
        <v>13</v>
      </c>
      <c r="E106" s="4">
        <v>5</v>
      </c>
      <c r="F106" s="4" t="s">
        <v>19</v>
      </c>
      <c r="G106" s="4" t="s">
        <v>14</v>
      </c>
      <c r="H106" s="5" t="s">
        <v>54</v>
      </c>
      <c r="I106" s="4">
        <v>25</v>
      </c>
    </row>
    <row r="107" spans="1:9" x14ac:dyDescent="0.2">
      <c r="A107" s="1">
        <v>45491</v>
      </c>
      <c r="B107" t="s">
        <v>6</v>
      </c>
      <c r="C107">
        <v>4</v>
      </c>
      <c r="D107" t="s">
        <v>13</v>
      </c>
      <c r="E107">
        <v>41</v>
      </c>
      <c r="F107" t="s">
        <v>9</v>
      </c>
      <c r="G107" t="s">
        <v>10</v>
      </c>
      <c r="H107" s="2" t="s">
        <v>54</v>
      </c>
      <c r="I107">
        <v>25</v>
      </c>
    </row>
    <row r="108" spans="1:9" x14ac:dyDescent="0.2">
      <c r="A108" s="1">
        <v>45491</v>
      </c>
      <c r="B108" t="s">
        <v>6</v>
      </c>
      <c r="C108">
        <v>4</v>
      </c>
      <c r="D108" t="s">
        <v>13</v>
      </c>
      <c r="E108">
        <v>27</v>
      </c>
      <c r="F108" t="s">
        <v>19</v>
      </c>
      <c r="G108" t="s">
        <v>14</v>
      </c>
      <c r="H108" s="2" t="s">
        <v>54</v>
      </c>
      <c r="I108">
        <v>25</v>
      </c>
    </row>
    <row r="109" spans="1:9" x14ac:dyDescent="0.2">
      <c r="A109" s="1">
        <v>45491</v>
      </c>
      <c r="B109" t="s">
        <v>6</v>
      </c>
      <c r="C109">
        <v>1</v>
      </c>
      <c r="D109" t="s">
        <v>30</v>
      </c>
      <c r="E109">
        <v>16</v>
      </c>
      <c r="F109" t="s">
        <v>19</v>
      </c>
      <c r="G109" t="s">
        <v>14</v>
      </c>
      <c r="H109" s="2" t="s">
        <v>56</v>
      </c>
      <c r="I109">
        <v>30</v>
      </c>
    </row>
    <row r="110" spans="1:9" x14ac:dyDescent="0.2">
      <c r="A110" s="1">
        <v>45491</v>
      </c>
      <c r="B110" t="s">
        <v>6</v>
      </c>
      <c r="C110">
        <v>1</v>
      </c>
      <c r="D110" t="s">
        <v>13</v>
      </c>
      <c r="E110">
        <v>6</v>
      </c>
      <c r="F110" t="s">
        <v>19</v>
      </c>
      <c r="G110" t="s">
        <v>14</v>
      </c>
      <c r="H110" s="2" t="s">
        <v>56</v>
      </c>
      <c r="I110">
        <v>30</v>
      </c>
    </row>
    <row r="111" spans="1:9" x14ac:dyDescent="0.2">
      <c r="A111" s="1">
        <v>45491</v>
      </c>
      <c r="B111" t="s">
        <v>6</v>
      </c>
      <c r="C111">
        <v>2</v>
      </c>
      <c r="D111" t="s">
        <v>13</v>
      </c>
      <c r="E111">
        <v>4</v>
      </c>
      <c r="F111" t="s">
        <v>19</v>
      </c>
      <c r="G111" t="s">
        <v>14</v>
      </c>
      <c r="H111" s="2" t="s">
        <v>57</v>
      </c>
      <c r="I111">
        <v>22</v>
      </c>
    </row>
    <row r="112" spans="1:9" x14ac:dyDescent="0.2">
      <c r="A112" s="1">
        <v>45491</v>
      </c>
      <c r="B112" t="s">
        <v>6</v>
      </c>
      <c r="C112">
        <v>2</v>
      </c>
      <c r="D112" t="s">
        <v>35</v>
      </c>
      <c r="E112">
        <v>1</v>
      </c>
      <c r="F112" t="s">
        <v>19</v>
      </c>
      <c r="G112" t="s">
        <v>14</v>
      </c>
      <c r="H112" s="2" t="s">
        <v>57</v>
      </c>
      <c r="I112">
        <v>22</v>
      </c>
    </row>
    <row r="113" spans="1:9" x14ac:dyDescent="0.2">
      <c r="A113" s="1">
        <v>45491</v>
      </c>
      <c r="B113" t="s">
        <v>6</v>
      </c>
      <c r="C113">
        <v>2</v>
      </c>
      <c r="D113" t="s">
        <v>13</v>
      </c>
      <c r="E113">
        <v>4</v>
      </c>
      <c r="F113" t="s">
        <v>20</v>
      </c>
      <c r="G113" t="s">
        <v>14</v>
      </c>
      <c r="H113" s="2" t="s">
        <v>57</v>
      </c>
      <c r="I113">
        <v>22</v>
      </c>
    </row>
    <row r="114" spans="1:9" x14ac:dyDescent="0.2">
      <c r="A114" s="1">
        <v>45491</v>
      </c>
      <c r="B114" t="s">
        <v>6</v>
      </c>
      <c r="C114">
        <v>3</v>
      </c>
      <c r="D114" t="s">
        <v>13</v>
      </c>
      <c r="E114">
        <v>5</v>
      </c>
      <c r="F114" t="s">
        <v>19</v>
      </c>
      <c r="G114" t="s">
        <v>14</v>
      </c>
      <c r="H114" s="2" t="s">
        <v>58</v>
      </c>
      <c r="I114">
        <v>29</v>
      </c>
    </row>
    <row r="115" spans="1:9" x14ac:dyDescent="0.2">
      <c r="A115" s="1">
        <v>45491</v>
      </c>
      <c r="B115" t="s">
        <v>6</v>
      </c>
      <c r="C115">
        <v>3</v>
      </c>
      <c r="D115" t="s">
        <v>13</v>
      </c>
      <c r="E115">
        <v>12</v>
      </c>
      <c r="F115" t="s">
        <v>9</v>
      </c>
      <c r="G115" t="s">
        <v>10</v>
      </c>
      <c r="H115" s="2" t="s">
        <v>58</v>
      </c>
      <c r="I115">
        <v>29</v>
      </c>
    </row>
    <row r="116" spans="1:9" x14ac:dyDescent="0.2">
      <c r="A116" s="1">
        <v>45491</v>
      </c>
      <c r="B116" t="s">
        <v>6</v>
      </c>
      <c r="C116">
        <v>3</v>
      </c>
      <c r="D116" t="s">
        <v>13</v>
      </c>
      <c r="E116">
        <v>3</v>
      </c>
      <c r="F116" t="s">
        <v>20</v>
      </c>
      <c r="G116" t="s">
        <v>14</v>
      </c>
      <c r="H116" s="2" t="s">
        <v>58</v>
      </c>
      <c r="I116">
        <v>29</v>
      </c>
    </row>
    <row r="117" spans="1:9" x14ac:dyDescent="0.2">
      <c r="A117" s="1">
        <v>45491</v>
      </c>
      <c r="B117" t="s">
        <v>6</v>
      </c>
      <c r="C117">
        <v>3</v>
      </c>
      <c r="D117" t="s">
        <v>13</v>
      </c>
      <c r="E117">
        <v>14</v>
      </c>
      <c r="F117" t="s">
        <v>19</v>
      </c>
      <c r="G117" t="s">
        <v>14</v>
      </c>
      <c r="H117" s="2" t="s">
        <v>58</v>
      </c>
      <c r="I117">
        <v>29</v>
      </c>
    </row>
    <row r="118" spans="1:9" x14ac:dyDescent="0.2">
      <c r="A118" s="1">
        <v>45491</v>
      </c>
      <c r="B118" t="s">
        <v>6</v>
      </c>
      <c r="C118">
        <v>3</v>
      </c>
      <c r="D118" t="s">
        <v>13</v>
      </c>
      <c r="E118">
        <v>28</v>
      </c>
      <c r="F118" t="s">
        <v>9</v>
      </c>
      <c r="G118" t="s">
        <v>10</v>
      </c>
      <c r="H118" s="2" t="s">
        <v>58</v>
      </c>
      <c r="I118">
        <v>29</v>
      </c>
    </row>
    <row r="119" spans="1:9" x14ac:dyDescent="0.2">
      <c r="A119" s="1">
        <v>45491</v>
      </c>
      <c r="B119" t="s">
        <v>6</v>
      </c>
      <c r="C119">
        <v>3</v>
      </c>
      <c r="D119" t="s">
        <v>13</v>
      </c>
      <c r="E119">
        <v>15</v>
      </c>
      <c r="F119" t="s">
        <v>9</v>
      </c>
      <c r="G119" t="s">
        <v>10</v>
      </c>
      <c r="H119" s="2" t="s">
        <v>58</v>
      </c>
      <c r="I119">
        <v>29</v>
      </c>
    </row>
    <row r="120" spans="1:9" x14ac:dyDescent="0.2">
      <c r="A120" s="1">
        <v>45491</v>
      </c>
      <c r="B120" t="s">
        <v>6</v>
      </c>
      <c r="C120">
        <v>3</v>
      </c>
      <c r="D120" t="s">
        <v>13</v>
      </c>
      <c r="E120">
        <v>2</v>
      </c>
      <c r="F120" t="s">
        <v>19</v>
      </c>
      <c r="G120" t="s">
        <v>14</v>
      </c>
      <c r="H120" s="2" t="s">
        <v>58</v>
      </c>
      <c r="I120">
        <v>29</v>
      </c>
    </row>
    <row r="121" spans="1:9" x14ac:dyDescent="0.2">
      <c r="A121" s="1">
        <v>45491</v>
      </c>
      <c r="B121" t="s">
        <v>6</v>
      </c>
      <c r="C121">
        <v>3</v>
      </c>
      <c r="D121" t="s">
        <v>21</v>
      </c>
      <c r="E121">
        <v>9</v>
      </c>
      <c r="F121" t="s">
        <v>19</v>
      </c>
      <c r="G121" t="s">
        <v>14</v>
      </c>
      <c r="H121" s="2" t="s">
        <v>58</v>
      </c>
      <c r="I121">
        <v>29</v>
      </c>
    </row>
    <row r="122" spans="1:9" x14ac:dyDescent="0.2">
      <c r="A122" s="1">
        <v>45491</v>
      </c>
      <c r="B122" t="s">
        <v>6</v>
      </c>
      <c r="C122">
        <v>1</v>
      </c>
      <c r="D122" t="s">
        <v>13</v>
      </c>
      <c r="E122">
        <v>32.17</v>
      </c>
      <c r="F122" t="s">
        <v>9</v>
      </c>
      <c r="G122" t="s">
        <v>10</v>
      </c>
      <c r="H122" s="2" t="s">
        <v>12</v>
      </c>
    </row>
    <row r="123" spans="1:9" x14ac:dyDescent="0.2">
      <c r="A123" s="1">
        <v>45491</v>
      </c>
      <c r="B123" t="s">
        <v>6</v>
      </c>
      <c r="C123">
        <v>1</v>
      </c>
      <c r="D123" t="s">
        <v>8</v>
      </c>
      <c r="E123">
        <v>57.12</v>
      </c>
      <c r="F123" t="s">
        <v>19</v>
      </c>
      <c r="G123" t="s">
        <v>14</v>
      </c>
      <c r="H123" s="2" t="s">
        <v>12</v>
      </c>
    </row>
    <row r="124" spans="1:9" x14ac:dyDescent="0.2">
      <c r="A124" s="1">
        <v>45491</v>
      </c>
      <c r="B124" t="s">
        <v>6</v>
      </c>
      <c r="C124">
        <v>1</v>
      </c>
      <c r="D124" t="s">
        <v>13</v>
      </c>
      <c r="E124">
        <v>25.21</v>
      </c>
      <c r="F124" t="s">
        <v>9</v>
      </c>
      <c r="G124" t="s">
        <v>10</v>
      </c>
      <c r="H124" s="2" t="s">
        <v>12</v>
      </c>
    </row>
    <row r="125" spans="1:9" x14ac:dyDescent="0.2">
      <c r="A125" s="1">
        <v>45491</v>
      </c>
      <c r="B125" t="s">
        <v>6</v>
      </c>
      <c r="C125">
        <v>1</v>
      </c>
      <c r="D125" t="s">
        <v>13</v>
      </c>
      <c r="E125">
        <v>37.11</v>
      </c>
      <c r="F125" t="s">
        <v>9</v>
      </c>
      <c r="G125" t="s">
        <v>14</v>
      </c>
      <c r="H125" s="2" t="s">
        <v>12</v>
      </c>
    </row>
    <row r="126" spans="1:9" x14ac:dyDescent="0.2">
      <c r="A126" s="1">
        <v>45491</v>
      </c>
      <c r="B126" t="s">
        <v>6</v>
      </c>
      <c r="C126">
        <v>1</v>
      </c>
      <c r="D126" t="s">
        <v>8</v>
      </c>
      <c r="E126">
        <v>13.43</v>
      </c>
      <c r="F126" t="s">
        <v>19</v>
      </c>
      <c r="G126" t="s">
        <v>14</v>
      </c>
      <c r="H126" s="2" t="s">
        <v>12</v>
      </c>
    </row>
    <row r="127" spans="1:9" x14ac:dyDescent="0.2">
      <c r="A127" s="1">
        <v>45491</v>
      </c>
      <c r="B127" t="s">
        <v>6</v>
      </c>
      <c r="C127">
        <v>1</v>
      </c>
      <c r="D127" t="s">
        <v>13</v>
      </c>
      <c r="E127">
        <v>11.61</v>
      </c>
      <c r="F127" t="s">
        <v>20</v>
      </c>
      <c r="G127" t="s">
        <v>14</v>
      </c>
      <c r="H127" s="2" t="s">
        <v>12</v>
      </c>
    </row>
    <row r="128" spans="1:9" x14ac:dyDescent="0.2">
      <c r="A128" s="1">
        <v>45491</v>
      </c>
      <c r="B128" t="s">
        <v>6</v>
      </c>
      <c r="C128">
        <v>1</v>
      </c>
      <c r="D128" t="s">
        <v>13</v>
      </c>
      <c r="E128">
        <v>24.92</v>
      </c>
      <c r="F128" t="s">
        <v>19</v>
      </c>
      <c r="G128" t="s">
        <v>14</v>
      </c>
      <c r="H128" s="2" t="s">
        <v>12</v>
      </c>
    </row>
    <row r="129" spans="1:8" x14ac:dyDescent="0.2">
      <c r="A129" s="1">
        <v>45491</v>
      </c>
      <c r="B129" t="s">
        <v>6</v>
      </c>
      <c r="C129">
        <v>1</v>
      </c>
      <c r="D129" t="s">
        <v>13</v>
      </c>
      <c r="E129">
        <v>8.32</v>
      </c>
      <c r="F129" t="s">
        <v>19</v>
      </c>
      <c r="G129" t="s">
        <v>14</v>
      </c>
      <c r="H129" s="2" t="s">
        <v>12</v>
      </c>
    </row>
    <row r="130" spans="1:8" x14ac:dyDescent="0.2">
      <c r="A130" s="1">
        <v>45491</v>
      </c>
      <c r="B130" t="s">
        <v>6</v>
      </c>
      <c r="C130">
        <v>1</v>
      </c>
      <c r="D130" t="s">
        <v>8</v>
      </c>
      <c r="E130">
        <v>12.81</v>
      </c>
      <c r="F130" t="s">
        <v>19</v>
      </c>
      <c r="G130" t="s">
        <v>14</v>
      </c>
      <c r="H130" s="2" t="s">
        <v>12</v>
      </c>
    </row>
    <row r="131" spans="1:8" x14ac:dyDescent="0.2">
      <c r="A131" s="1">
        <v>45491</v>
      </c>
      <c r="B131" t="s">
        <v>6</v>
      </c>
      <c r="C131">
        <v>2</v>
      </c>
      <c r="D131" t="s">
        <v>13</v>
      </c>
      <c r="E131">
        <v>28.96</v>
      </c>
      <c r="F131" t="s">
        <v>9</v>
      </c>
      <c r="G131" t="s">
        <v>14</v>
      </c>
      <c r="H131" s="2" t="s">
        <v>16</v>
      </c>
    </row>
    <row r="132" spans="1:8" x14ac:dyDescent="0.2">
      <c r="A132" s="1">
        <v>45491</v>
      </c>
      <c r="B132" t="s">
        <v>6</v>
      </c>
      <c r="C132">
        <v>2</v>
      </c>
      <c r="D132" t="s">
        <v>8</v>
      </c>
      <c r="E132">
        <v>8.9499999999999993</v>
      </c>
      <c r="F132" t="s">
        <v>19</v>
      </c>
      <c r="G132" t="s">
        <v>14</v>
      </c>
      <c r="H132" s="2" t="s">
        <v>16</v>
      </c>
    </row>
    <row r="133" spans="1:8" x14ac:dyDescent="0.2">
      <c r="A133" s="1">
        <v>45491</v>
      </c>
      <c r="B133" t="s">
        <v>6</v>
      </c>
      <c r="C133">
        <v>2</v>
      </c>
      <c r="D133" t="s">
        <v>30</v>
      </c>
      <c r="E133">
        <v>16.54</v>
      </c>
      <c r="F133" t="s">
        <v>19</v>
      </c>
      <c r="G133" t="s">
        <v>14</v>
      </c>
      <c r="H133" s="2" t="s">
        <v>16</v>
      </c>
    </row>
    <row r="134" spans="1:8" x14ac:dyDescent="0.2">
      <c r="A134" s="1">
        <v>45491</v>
      </c>
      <c r="B134" t="s">
        <v>6</v>
      </c>
      <c r="C134">
        <v>2</v>
      </c>
      <c r="D134" t="s">
        <v>13</v>
      </c>
      <c r="E134">
        <v>44.28</v>
      </c>
      <c r="F134" t="s">
        <v>9</v>
      </c>
      <c r="G134" t="s">
        <v>14</v>
      </c>
      <c r="H134" s="2" t="s">
        <v>16</v>
      </c>
    </row>
    <row r="135" spans="1:8" x14ac:dyDescent="0.2">
      <c r="A135" s="1">
        <v>45491</v>
      </c>
      <c r="B135" t="s">
        <v>6</v>
      </c>
      <c r="C135">
        <v>2</v>
      </c>
      <c r="D135" t="s">
        <v>13</v>
      </c>
      <c r="E135">
        <v>32.14</v>
      </c>
      <c r="F135" t="s">
        <v>19</v>
      </c>
      <c r="G135" t="s">
        <v>14</v>
      </c>
      <c r="H135" s="2" t="s">
        <v>16</v>
      </c>
    </row>
    <row r="136" spans="1:8" x14ac:dyDescent="0.2">
      <c r="A136" s="1">
        <v>45491</v>
      </c>
      <c r="B136" t="s">
        <v>6</v>
      </c>
      <c r="C136">
        <v>2</v>
      </c>
      <c r="D136" t="s">
        <v>30</v>
      </c>
      <c r="E136">
        <v>34.15</v>
      </c>
      <c r="F136" t="s">
        <v>19</v>
      </c>
      <c r="G136" t="s">
        <v>14</v>
      </c>
      <c r="H136" s="2" t="s">
        <v>16</v>
      </c>
    </row>
    <row r="137" spans="1:8" x14ac:dyDescent="0.2">
      <c r="A137" s="1">
        <v>45491</v>
      </c>
      <c r="B137" t="s">
        <v>6</v>
      </c>
      <c r="C137">
        <v>2</v>
      </c>
      <c r="D137" t="s">
        <v>13</v>
      </c>
      <c r="E137">
        <v>14.78</v>
      </c>
      <c r="F137" t="s">
        <v>9</v>
      </c>
      <c r="G137" t="s">
        <v>14</v>
      </c>
      <c r="H137" s="2" t="s">
        <v>16</v>
      </c>
    </row>
    <row r="138" spans="1:8" x14ac:dyDescent="0.2">
      <c r="A138" s="1">
        <v>45491</v>
      </c>
      <c r="B138" t="s">
        <v>6</v>
      </c>
      <c r="C138">
        <v>2</v>
      </c>
      <c r="D138" t="s">
        <v>13</v>
      </c>
      <c r="E138">
        <v>5.45</v>
      </c>
      <c r="F138" t="s">
        <v>9</v>
      </c>
      <c r="G138" t="s">
        <v>10</v>
      </c>
      <c r="H138" s="2" t="s">
        <v>16</v>
      </c>
    </row>
    <row r="139" spans="1:8" x14ac:dyDescent="0.2">
      <c r="A139" s="1">
        <v>45491</v>
      </c>
      <c r="B139" t="s">
        <v>6</v>
      </c>
      <c r="C139">
        <v>3</v>
      </c>
      <c r="D139" t="s">
        <v>13</v>
      </c>
      <c r="E139">
        <v>5.92</v>
      </c>
      <c r="F139" t="s">
        <v>19</v>
      </c>
      <c r="G139" t="s">
        <v>14</v>
      </c>
      <c r="H139" s="2" t="s">
        <v>29</v>
      </c>
    </row>
    <row r="140" spans="1:8" x14ac:dyDescent="0.2">
      <c r="A140" s="1">
        <v>45491</v>
      </c>
      <c r="B140" t="s">
        <v>6</v>
      </c>
      <c r="C140">
        <v>3</v>
      </c>
      <c r="D140" t="s">
        <v>13</v>
      </c>
      <c r="E140">
        <v>22.71</v>
      </c>
      <c r="F140" t="s">
        <v>9</v>
      </c>
      <c r="G140" t="s">
        <v>10</v>
      </c>
      <c r="H140" s="2" t="s">
        <v>29</v>
      </c>
    </row>
    <row r="141" spans="1:8" x14ac:dyDescent="0.2">
      <c r="A141" s="1">
        <v>45491</v>
      </c>
      <c r="B141" t="s">
        <v>6</v>
      </c>
      <c r="C141">
        <v>3</v>
      </c>
      <c r="D141" t="s">
        <v>35</v>
      </c>
      <c r="E141">
        <v>8.2100000000000009</v>
      </c>
      <c r="F141" t="s">
        <v>20</v>
      </c>
      <c r="G141" t="s">
        <v>14</v>
      </c>
      <c r="H141" s="2" t="s">
        <v>29</v>
      </c>
    </row>
    <row r="142" spans="1:8" x14ac:dyDescent="0.2">
      <c r="A142" s="1">
        <v>45491</v>
      </c>
      <c r="B142" t="s">
        <v>6</v>
      </c>
      <c r="C142">
        <v>3</v>
      </c>
      <c r="D142" t="s">
        <v>13</v>
      </c>
      <c r="E142">
        <v>21.62</v>
      </c>
      <c r="F142" t="s">
        <v>9</v>
      </c>
      <c r="G142" t="s">
        <v>10</v>
      </c>
      <c r="H142" s="2" t="s">
        <v>29</v>
      </c>
    </row>
    <row r="143" spans="1:8" x14ac:dyDescent="0.2">
      <c r="A143" s="1">
        <v>45491</v>
      </c>
      <c r="B143" t="s">
        <v>6</v>
      </c>
      <c r="C143">
        <v>3</v>
      </c>
      <c r="D143" t="s">
        <v>13</v>
      </c>
      <c r="E143">
        <v>30.48</v>
      </c>
      <c r="F143" t="s">
        <v>19</v>
      </c>
      <c r="G143" t="s">
        <v>14</v>
      </c>
      <c r="H143" s="2" t="s">
        <v>29</v>
      </c>
    </row>
    <row r="144" spans="1:8" x14ac:dyDescent="0.2">
      <c r="A144" s="1">
        <v>45491</v>
      </c>
      <c r="B144" t="s">
        <v>6</v>
      </c>
      <c r="C144">
        <v>3</v>
      </c>
      <c r="D144" t="s">
        <v>13</v>
      </c>
      <c r="E144">
        <v>15.64</v>
      </c>
      <c r="F144" t="s">
        <v>9</v>
      </c>
      <c r="G144" t="s">
        <v>14</v>
      </c>
      <c r="H144" s="2" t="s">
        <v>29</v>
      </c>
    </row>
    <row r="145" spans="1:8" x14ac:dyDescent="0.2">
      <c r="A145" s="1">
        <v>45491</v>
      </c>
      <c r="B145" t="s">
        <v>6</v>
      </c>
      <c r="C145">
        <v>3</v>
      </c>
      <c r="D145" t="s">
        <v>8</v>
      </c>
      <c r="E145">
        <v>32.1</v>
      </c>
      <c r="F145" t="s">
        <v>9</v>
      </c>
      <c r="G145" t="s">
        <v>10</v>
      </c>
      <c r="H145" s="2" t="s">
        <v>29</v>
      </c>
    </row>
    <row r="146" spans="1:8" x14ac:dyDescent="0.2">
      <c r="A146" s="1">
        <v>45491</v>
      </c>
      <c r="B146" t="s">
        <v>6</v>
      </c>
      <c r="C146">
        <v>3</v>
      </c>
      <c r="D146" t="s">
        <v>13</v>
      </c>
      <c r="E146">
        <v>11.65</v>
      </c>
      <c r="F146" t="s">
        <v>9</v>
      </c>
      <c r="G146" t="s">
        <v>14</v>
      </c>
      <c r="H146" s="2" t="s">
        <v>29</v>
      </c>
    </row>
    <row r="147" spans="1:8" x14ac:dyDescent="0.2">
      <c r="A147" s="1">
        <v>45491</v>
      </c>
      <c r="B147" t="s">
        <v>6</v>
      </c>
      <c r="C147">
        <v>3</v>
      </c>
      <c r="D147" t="s">
        <v>13</v>
      </c>
      <c r="E147">
        <v>42.21</v>
      </c>
      <c r="F147" t="s">
        <v>19</v>
      </c>
      <c r="G147" t="s">
        <v>14</v>
      </c>
      <c r="H147" s="2" t="s">
        <v>29</v>
      </c>
    </row>
    <row r="148" spans="1:8" x14ac:dyDescent="0.2">
      <c r="A148" s="1">
        <v>45491</v>
      </c>
      <c r="B148" t="s">
        <v>6</v>
      </c>
      <c r="C148">
        <v>3</v>
      </c>
      <c r="D148" t="s">
        <v>30</v>
      </c>
      <c r="E148">
        <v>45.62</v>
      </c>
      <c r="F148" t="s">
        <v>19</v>
      </c>
      <c r="G148" t="s">
        <v>14</v>
      </c>
      <c r="H148" s="2" t="s">
        <v>29</v>
      </c>
    </row>
    <row r="149" spans="1:8" x14ac:dyDescent="0.2">
      <c r="A149" s="1">
        <v>45491</v>
      </c>
      <c r="B149" t="s">
        <v>6</v>
      </c>
      <c r="C149">
        <v>3</v>
      </c>
      <c r="D149" t="s">
        <v>21</v>
      </c>
      <c r="E149">
        <v>6.82</v>
      </c>
      <c r="F149" t="s">
        <v>19</v>
      </c>
      <c r="G149" t="s">
        <v>14</v>
      </c>
      <c r="H149" s="2" t="s">
        <v>29</v>
      </c>
    </row>
    <row r="150" spans="1:8" x14ac:dyDescent="0.2">
      <c r="A150" s="1">
        <v>45491</v>
      </c>
      <c r="B150" t="s">
        <v>6</v>
      </c>
      <c r="C150">
        <v>3</v>
      </c>
      <c r="D150" t="s">
        <v>13</v>
      </c>
      <c r="E150">
        <v>7.31</v>
      </c>
      <c r="F150" t="s">
        <v>20</v>
      </c>
      <c r="G150" t="s">
        <v>14</v>
      </c>
      <c r="H150" s="2" t="s">
        <v>29</v>
      </c>
    </row>
    <row r="151" spans="1:8" x14ac:dyDescent="0.2">
      <c r="A151" s="1">
        <v>45491</v>
      </c>
      <c r="B151" t="s">
        <v>6</v>
      </c>
      <c r="C151">
        <v>3</v>
      </c>
      <c r="D151" t="s">
        <v>30</v>
      </c>
      <c r="E151">
        <v>51.3</v>
      </c>
      <c r="F151" t="s">
        <v>19</v>
      </c>
      <c r="G151" t="s">
        <v>14</v>
      </c>
      <c r="H151" s="2" t="s">
        <v>29</v>
      </c>
    </row>
    <row r="152" spans="1:8" x14ac:dyDescent="0.2">
      <c r="A152" s="1">
        <v>45491</v>
      </c>
      <c r="B152" t="s">
        <v>6</v>
      </c>
      <c r="C152">
        <v>3</v>
      </c>
      <c r="D152" t="s">
        <v>13</v>
      </c>
      <c r="E152">
        <v>25.73</v>
      </c>
      <c r="F152" t="s">
        <v>9</v>
      </c>
      <c r="G152" t="s">
        <v>14</v>
      </c>
      <c r="H152" s="2" t="s">
        <v>29</v>
      </c>
    </row>
    <row r="153" spans="1:8" x14ac:dyDescent="0.2">
      <c r="A153" s="1">
        <v>45491</v>
      </c>
      <c r="B153" t="s">
        <v>6</v>
      </c>
      <c r="C153">
        <v>3</v>
      </c>
      <c r="D153" t="s">
        <v>13</v>
      </c>
      <c r="E153">
        <v>22.34</v>
      </c>
      <c r="F153" t="s">
        <v>19</v>
      </c>
      <c r="G153" t="s">
        <v>14</v>
      </c>
      <c r="H153" s="2" t="s">
        <v>29</v>
      </c>
    </row>
    <row r="154" spans="1:8" x14ac:dyDescent="0.2">
      <c r="A154" s="1">
        <v>45491</v>
      </c>
      <c r="B154" t="s">
        <v>6</v>
      </c>
      <c r="C154">
        <v>4</v>
      </c>
      <c r="D154" t="s">
        <v>13</v>
      </c>
      <c r="E154">
        <v>11.48</v>
      </c>
      <c r="F154" t="s">
        <v>9</v>
      </c>
      <c r="G154" t="s">
        <v>10</v>
      </c>
      <c r="H154" s="2" t="s">
        <v>16</v>
      </c>
    </row>
    <row r="155" spans="1:8" x14ac:dyDescent="0.2">
      <c r="A155" s="1">
        <v>45491</v>
      </c>
      <c r="B155" t="s">
        <v>6</v>
      </c>
      <c r="C155">
        <v>4</v>
      </c>
      <c r="D155" t="s">
        <v>13</v>
      </c>
      <c r="E155">
        <v>6.29</v>
      </c>
      <c r="F155" t="s">
        <v>20</v>
      </c>
      <c r="G155" t="s">
        <v>14</v>
      </c>
      <c r="H155" s="2" t="s">
        <v>16</v>
      </c>
    </row>
    <row r="156" spans="1:8" x14ac:dyDescent="0.2">
      <c r="A156" s="1">
        <v>45491</v>
      </c>
      <c r="B156" t="s">
        <v>6</v>
      </c>
      <c r="C156">
        <v>4</v>
      </c>
      <c r="D156" t="s">
        <v>13</v>
      </c>
      <c r="E156">
        <v>12.13</v>
      </c>
      <c r="F156" t="s">
        <v>9</v>
      </c>
      <c r="G156" t="s">
        <v>10</v>
      </c>
      <c r="H156" s="2" t="s">
        <v>16</v>
      </c>
    </row>
    <row r="157" spans="1:8" x14ac:dyDescent="0.2">
      <c r="A157" s="1">
        <v>45491</v>
      </c>
      <c r="B157" t="s">
        <v>6</v>
      </c>
      <c r="C157">
        <v>4</v>
      </c>
      <c r="D157" t="s">
        <v>13</v>
      </c>
      <c r="E157">
        <v>21.39</v>
      </c>
      <c r="F157" t="s">
        <v>19</v>
      </c>
      <c r="G157" t="s">
        <v>14</v>
      </c>
      <c r="H157" s="2" t="s">
        <v>16</v>
      </c>
    </row>
    <row r="158" spans="1:8" x14ac:dyDescent="0.2">
      <c r="A158" s="1">
        <v>45491</v>
      </c>
      <c r="B158" t="s">
        <v>6</v>
      </c>
      <c r="C158">
        <v>4</v>
      </c>
      <c r="D158" t="s">
        <v>13</v>
      </c>
      <c r="E158">
        <v>15.61</v>
      </c>
      <c r="F158" t="s">
        <v>9</v>
      </c>
      <c r="G158" t="s">
        <v>10</v>
      </c>
      <c r="H158" s="2" t="s">
        <v>16</v>
      </c>
    </row>
    <row r="159" spans="1:8" x14ac:dyDescent="0.2">
      <c r="A159" s="1">
        <v>45491</v>
      </c>
      <c r="B159" t="s">
        <v>6</v>
      </c>
      <c r="C159">
        <v>4</v>
      </c>
      <c r="D159" t="s">
        <v>13</v>
      </c>
      <c r="E159">
        <v>8.14</v>
      </c>
      <c r="F159" t="s">
        <v>19</v>
      </c>
      <c r="G159" t="s">
        <v>14</v>
      </c>
      <c r="H159" s="2" t="s">
        <v>16</v>
      </c>
    </row>
    <row r="160" spans="1:8" x14ac:dyDescent="0.2">
      <c r="A160" s="1">
        <v>45491</v>
      </c>
      <c r="B160" t="s">
        <v>6</v>
      </c>
      <c r="C160">
        <v>4</v>
      </c>
      <c r="D160" t="s">
        <v>13</v>
      </c>
      <c r="E160">
        <v>7.09</v>
      </c>
      <c r="F160" t="s">
        <v>20</v>
      </c>
      <c r="G160" t="s">
        <v>14</v>
      </c>
      <c r="H160" s="2" t="s">
        <v>16</v>
      </c>
    </row>
    <row r="161" spans="1:9" x14ac:dyDescent="0.2">
      <c r="A161" s="1">
        <v>45491</v>
      </c>
      <c r="B161" t="s">
        <v>6</v>
      </c>
      <c r="C161">
        <v>4</v>
      </c>
      <c r="D161" t="s">
        <v>13</v>
      </c>
      <c r="E161">
        <v>22.42</v>
      </c>
      <c r="F161" t="s">
        <v>9</v>
      </c>
      <c r="G161" t="s">
        <v>14</v>
      </c>
      <c r="H161" s="2" t="s">
        <v>16</v>
      </c>
    </row>
    <row r="162" spans="1:9" x14ac:dyDescent="0.2">
      <c r="A162" s="1">
        <v>45491</v>
      </c>
      <c r="B162" t="s">
        <v>6</v>
      </c>
      <c r="C162">
        <v>4</v>
      </c>
      <c r="D162" t="s">
        <v>13</v>
      </c>
      <c r="E162">
        <v>100</v>
      </c>
      <c r="F162" t="s">
        <v>9</v>
      </c>
      <c r="G162" t="s">
        <v>10</v>
      </c>
      <c r="H162" s="2" t="s">
        <v>12</v>
      </c>
      <c r="I162">
        <v>15</v>
      </c>
    </row>
    <row r="163" spans="1:9" x14ac:dyDescent="0.2">
      <c r="A163" s="1">
        <v>45491</v>
      </c>
      <c r="B163" t="s">
        <v>6</v>
      </c>
      <c r="C163">
        <v>4</v>
      </c>
      <c r="D163" t="s">
        <v>13</v>
      </c>
      <c r="E163">
        <v>2</v>
      </c>
      <c r="F163" t="s">
        <v>18</v>
      </c>
      <c r="G163" t="s">
        <v>14</v>
      </c>
      <c r="H163" s="2" t="s">
        <v>12</v>
      </c>
      <c r="I163">
        <v>15</v>
      </c>
    </row>
    <row r="164" spans="1:9" x14ac:dyDescent="0.2">
      <c r="A164" s="1">
        <v>45491</v>
      </c>
      <c r="B164" t="s">
        <v>6</v>
      </c>
      <c r="C164">
        <v>4</v>
      </c>
      <c r="D164" t="s">
        <v>35</v>
      </c>
      <c r="E164">
        <v>2</v>
      </c>
      <c r="F164" t="s">
        <v>19</v>
      </c>
      <c r="G164" t="s">
        <v>14</v>
      </c>
      <c r="H164" s="2" t="s">
        <v>12</v>
      </c>
      <c r="I164">
        <v>15</v>
      </c>
    </row>
    <row r="165" spans="1:9" x14ac:dyDescent="0.2">
      <c r="A165" s="1">
        <v>45491</v>
      </c>
      <c r="B165" t="s">
        <v>6</v>
      </c>
      <c r="C165">
        <v>4</v>
      </c>
      <c r="D165" t="s">
        <v>13</v>
      </c>
      <c r="E165">
        <v>6</v>
      </c>
      <c r="F165" t="s">
        <v>19</v>
      </c>
      <c r="G165" t="s">
        <v>14</v>
      </c>
      <c r="H165" s="2" t="s">
        <v>12</v>
      </c>
      <c r="I165">
        <v>15</v>
      </c>
    </row>
    <row r="166" spans="1:9" x14ac:dyDescent="0.2">
      <c r="A166" s="1">
        <v>45491</v>
      </c>
      <c r="B166" t="s">
        <v>6</v>
      </c>
      <c r="C166">
        <v>4</v>
      </c>
      <c r="D166" t="s">
        <v>13</v>
      </c>
      <c r="E166">
        <v>3</v>
      </c>
      <c r="F166" t="s">
        <v>20</v>
      </c>
      <c r="G166" t="s">
        <v>14</v>
      </c>
      <c r="H166" s="2" t="s">
        <v>12</v>
      </c>
      <c r="I166">
        <v>15</v>
      </c>
    </row>
    <row r="167" spans="1:9" x14ac:dyDescent="0.2">
      <c r="A167" s="1">
        <v>45491</v>
      </c>
      <c r="B167" t="s">
        <v>6</v>
      </c>
      <c r="C167">
        <v>4</v>
      </c>
      <c r="D167" t="s">
        <v>13</v>
      </c>
      <c r="E167">
        <v>22</v>
      </c>
      <c r="F167" t="s">
        <v>20</v>
      </c>
      <c r="G167" t="s">
        <v>14</v>
      </c>
      <c r="H167" s="2" t="s">
        <v>12</v>
      </c>
      <c r="I167">
        <v>15</v>
      </c>
    </row>
    <row r="168" spans="1:9" x14ac:dyDescent="0.2">
      <c r="A168" s="1">
        <v>45491</v>
      </c>
      <c r="B168" t="s">
        <v>6</v>
      </c>
      <c r="C168">
        <v>1</v>
      </c>
      <c r="D168" t="s">
        <v>13</v>
      </c>
      <c r="E168">
        <v>13</v>
      </c>
      <c r="F168" t="s">
        <v>9</v>
      </c>
      <c r="G168" t="s">
        <v>10</v>
      </c>
      <c r="H168" s="2" t="s">
        <v>59</v>
      </c>
      <c r="I168">
        <v>14</v>
      </c>
    </row>
    <row r="169" spans="1:9" x14ac:dyDescent="0.2">
      <c r="A169" s="1">
        <v>45491</v>
      </c>
      <c r="B169" t="s">
        <v>6</v>
      </c>
      <c r="C169">
        <v>1</v>
      </c>
      <c r="D169" t="s">
        <v>13</v>
      </c>
      <c r="E169">
        <v>52</v>
      </c>
      <c r="F169" t="s">
        <v>9</v>
      </c>
      <c r="G169" t="s">
        <v>10</v>
      </c>
      <c r="H169" s="2" t="s">
        <v>59</v>
      </c>
      <c r="I169">
        <v>14</v>
      </c>
    </row>
    <row r="170" spans="1:9" x14ac:dyDescent="0.2">
      <c r="A170" s="1">
        <v>45491</v>
      </c>
      <c r="B170" t="s">
        <v>6</v>
      </c>
      <c r="C170">
        <v>1</v>
      </c>
      <c r="D170" t="s">
        <v>13</v>
      </c>
      <c r="E170">
        <v>6</v>
      </c>
      <c r="F170" t="s">
        <v>19</v>
      </c>
      <c r="G170" t="s">
        <v>14</v>
      </c>
      <c r="H170" s="2" t="s">
        <v>59</v>
      </c>
      <c r="I170">
        <v>14</v>
      </c>
    </row>
    <row r="171" spans="1:9" x14ac:dyDescent="0.2">
      <c r="A171" s="1">
        <v>45491</v>
      </c>
      <c r="B171" t="s">
        <v>6</v>
      </c>
      <c r="C171">
        <v>1</v>
      </c>
      <c r="D171" t="s">
        <v>8</v>
      </c>
      <c r="E171">
        <v>5</v>
      </c>
      <c r="F171" t="s">
        <v>9</v>
      </c>
      <c r="G171" t="s">
        <v>10</v>
      </c>
      <c r="H171" s="2" t="s">
        <v>59</v>
      </c>
      <c r="I171">
        <v>14</v>
      </c>
    </row>
    <row r="172" spans="1:9" x14ac:dyDescent="0.2">
      <c r="A172" s="1">
        <v>45491</v>
      </c>
      <c r="B172" t="s">
        <v>6</v>
      </c>
      <c r="C172">
        <v>1</v>
      </c>
      <c r="D172" t="s">
        <v>15</v>
      </c>
      <c r="E172">
        <v>3</v>
      </c>
      <c r="F172" t="s">
        <v>19</v>
      </c>
      <c r="G172" t="s">
        <v>14</v>
      </c>
      <c r="H172" s="2" t="s">
        <v>59</v>
      </c>
      <c r="I172">
        <v>14</v>
      </c>
    </row>
    <row r="173" spans="1:9" x14ac:dyDescent="0.2">
      <c r="A173" s="1">
        <v>45491</v>
      </c>
      <c r="B173" t="s">
        <v>6</v>
      </c>
      <c r="C173">
        <v>2</v>
      </c>
      <c r="D173" t="s">
        <v>13</v>
      </c>
      <c r="E173">
        <v>20</v>
      </c>
      <c r="F173" t="s">
        <v>19</v>
      </c>
      <c r="G173" t="s">
        <v>14</v>
      </c>
      <c r="H173" s="2" t="s">
        <v>60</v>
      </c>
      <c r="I173">
        <v>17</v>
      </c>
    </row>
    <row r="174" spans="1:9" x14ac:dyDescent="0.2">
      <c r="A174" s="1">
        <v>45491</v>
      </c>
      <c r="B174" t="s">
        <v>6</v>
      </c>
      <c r="C174">
        <v>2</v>
      </c>
      <c r="D174" t="s">
        <v>13</v>
      </c>
      <c r="E174">
        <v>8</v>
      </c>
      <c r="F174" t="s">
        <v>9</v>
      </c>
      <c r="G174" t="s">
        <v>14</v>
      </c>
      <c r="H174" s="2" t="s">
        <v>60</v>
      </c>
      <c r="I174">
        <v>17</v>
      </c>
    </row>
    <row r="175" spans="1:9" x14ac:dyDescent="0.2">
      <c r="A175" s="1">
        <v>45491</v>
      </c>
      <c r="B175" t="s">
        <v>6</v>
      </c>
      <c r="C175">
        <v>3</v>
      </c>
      <c r="D175" t="s">
        <v>13</v>
      </c>
      <c r="E175">
        <v>30</v>
      </c>
      <c r="F175" t="s">
        <v>9</v>
      </c>
      <c r="G175" t="s">
        <v>14</v>
      </c>
      <c r="H175" s="2" t="s">
        <v>50</v>
      </c>
      <c r="I175">
        <v>13</v>
      </c>
    </row>
    <row r="176" spans="1:9" x14ac:dyDescent="0.2">
      <c r="A176" s="1">
        <v>45491</v>
      </c>
      <c r="B176" t="s">
        <v>6</v>
      </c>
      <c r="C176">
        <v>3</v>
      </c>
      <c r="D176" t="s">
        <v>13</v>
      </c>
      <c r="E176">
        <v>6</v>
      </c>
      <c r="F176" t="s">
        <v>19</v>
      </c>
      <c r="G176" t="s">
        <v>14</v>
      </c>
      <c r="H176" s="2" t="s">
        <v>50</v>
      </c>
      <c r="I176">
        <v>13</v>
      </c>
    </row>
    <row r="177" spans="1:9" x14ac:dyDescent="0.2">
      <c r="A177" s="1">
        <v>45491</v>
      </c>
      <c r="B177" t="s">
        <v>6</v>
      </c>
      <c r="C177">
        <v>3</v>
      </c>
      <c r="D177" t="s">
        <v>13</v>
      </c>
      <c r="E177">
        <v>2</v>
      </c>
      <c r="F177" t="s">
        <v>19</v>
      </c>
      <c r="G177" t="s">
        <v>14</v>
      </c>
      <c r="H177" s="2" t="s">
        <v>50</v>
      </c>
      <c r="I177">
        <v>13</v>
      </c>
    </row>
    <row r="178" spans="1:9" x14ac:dyDescent="0.2">
      <c r="A178" s="1">
        <v>45491</v>
      </c>
      <c r="B178" t="s">
        <v>6</v>
      </c>
      <c r="C178">
        <v>3</v>
      </c>
      <c r="D178" t="s">
        <v>13</v>
      </c>
      <c r="E178">
        <v>2</v>
      </c>
      <c r="F178" t="s">
        <v>19</v>
      </c>
      <c r="G178" t="s">
        <v>14</v>
      </c>
      <c r="H178" s="2" t="s">
        <v>50</v>
      </c>
      <c r="I178">
        <v>13</v>
      </c>
    </row>
    <row r="179" spans="1:9" x14ac:dyDescent="0.2">
      <c r="A179" s="1">
        <v>45491</v>
      </c>
      <c r="B179" t="s">
        <v>6</v>
      </c>
      <c r="C179">
        <v>3</v>
      </c>
      <c r="D179" t="s">
        <v>35</v>
      </c>
      <c r="E179">
        <v>5</v>
      </c>
      <c r="F179" t="s">
        <v>9</v>
      </c>
      <c r="G179" t="s">
        <v>14</v>
      </c>
      <c r="H179" s="2" t="s">
        <v>50</v>
      </c>
      <c r="I179">
        <v>13</v>
      </c>
    </row>
    <row r="180" spans="1:9" x14ac:dyDescent="0.2">
      <c r="A180" s="1">
        <v>45491</v>
      </c>
      <c r="B180" t="s">
        <v>6</v>
      </c>
      <c r="C180">
        <v>3</v>
      </c>
      <c r="D180" t="s">
        <v>13</v>
      </c>
      <c r="E180">
        <v>2</v>
      </c>
      <c r="F180" t="s">
        <v>19</v>
      </c>
      <c r="G180" t="s">
        <v>14</v>
      </c>
      <c r="H180" s="2" t="s">
        <v>50</v>
      </c>
      <c r="I180">
        <v>13</v>
      </c>
    </row>
    <row r="181" spans="1:9" x14ac:dyDescent="0.2">
      <c r="A181" s="1">
        <v>45491</v>
      </c>
      <c r="B181" t="s">
        <v>6</v>
      </c>
      <c r="C181">
        <v>3</v>
      </c>
      <c r="D181" t="s">
        <v>13</v>
      </c>
      <c r="E181">
        <v>7</v>
      </c>
      <c r="F181" t="s">
        <v>19</v>
      </c>
      <c r="G181" t="s">
        <v>14</v>
      </c>
      <c r="H181" s="2" t="s">
        <v>50</v>
      </c>
      <c r="I181">
        <v>13</v>
      </c>
    </row>
    <row r="182" spans="1:9" x14ac:dyDescent="0.2">
      <c r="A182" s="1">
        <v>45491</v>
      </c>
      <c r="B182" t="s">
        <v>6</v>
      </c>
      <c r="C182">
        <v>1</v>
      </c>
      <c r="D182" t="s">
        <v>30</v>
      </c>
      <c r="E182">
        <v>68</v>
      </c>
      <c r="F182" t="s">
        <v>19</v>
      </c>
      <c r="G182" t="s">
        <v>14</v>
      </c>
      <c r="H182" s="2" t="s">
        <v>61</v>
      </c>
      <c r="I182">
        <v>43</v>
      </c>
    </row>
    <row r="183" spans="1:9" x14ac:dyDescent="0.2">
      <c r="A183" s="1">
        <v>45491</v>
      </c>
      <c r="B183" t="s">
        <v>6</v>
      </c>
      <c r="C183">
        <v>1</v>
      </c>
      <c r="D183" t="s">
        <v>30</v>
      </c>
      <c r="E183">
        <v>72</v>
      </c>
      <c r="F183" t="s">
        <v>9</v>
      </c>
      <c r="G183" t="s">
        <v>10</v>
      </c>
      <c r="H183" s="2" t="s">
        <v>61</v>
      </c>
      <c r="I183">
        <v>43</v>
      </c>
    </row>
    <row r="184" spans="1:9" x14ac:dyDescent="0.2">
      <c r="A184" s="1">
        <v>45491</v>
      </c>
      <c r="B184" t="s">
        <v>6</v>
      </c>
      <c r="C184">
        <v>1</v>
      </c>
      <c r="D184" t="s">
        <v>30</v>
      </c>
      <c r="E184">
        <v>36.979999999999997</v>
      </c>
      <c r="F184" t="s">
        <v>9</v>
      </c>
      <c r="G184" t="s">
        <v>10</v>
      </c>
      <c r="H184" s="2" t="s">
        <v>61</v>
      </c>
      <c r="I184">
        <v>43</v>
      </c>
    </row>
    <row r="185" spans="1:9" x14ac:dyDescent="0.2">
      <c r="A185" s="1">
        <v>45491</v>
      </c>
      <c r="B185" t="s">
        <v>6</v>
      </c>
      <c r="C185">
        <v>1</v>
      </c>
      <c r="D185" t="s">
        <v>35</v>
      </c>
      <c r="E185">
        <v>1.99</v>
      </c>
      <c r="F185" t="s">
        <v>9</v>
      </c>
      <c r="G185" t="s">
        <v>10</v>
      </c>
      <c r="H185" s="2" t="s">
        <v>61</v>
      </c>
      <c r="I185">
        <v>43</v>
      </c>
    </row>
    <row r="186" spans="1:9" x14ac:dyDescent="0.2">
      <c r="A186" s="1">
        <v>45491</v>
      </c>
      <c r="B186" t="s">
        <v>6</v>
      </c>
      <c r="C186">
        <v>1</v>
      </c>
      <c r="D186" t="s">
        <v>35</v>
      </c>
      <c r="E186">
        <v>6.16</v>
      </c>
      <c r="F186" t="s">
        <v>20</v>
      </c>
      <c r="G186" t="s">
        <v>14</v>
      </c>
      <c r="H186" s="2" t="s">
        <v>61</v>
      </c>
      <c r="I186">
        <v>43</v>
      </c>
    </row>
    <row r="187" spans="1:9" x14ac:dyDescent="0.2">
      <c r="A187" s="1">
        <v>45491</v>
      </c>
      <c r="B187" t="s">
        <v>6</v>
      </c>
      <c r="C187">
        <v>2</v>
      </c>
      <c r="D187" t="s">
        <v>8</v>
      </c>
      <c r="E187">
        <v>11.43</v>
      </c>
      <c r="F187" t="s">
        <v>9</v>
      </c>
      <c r="G187" t="s">
        <v>10</v>
      </c>
      <c r="H187" s="2" t="s">
        <v>62</v>
      </c>
      <c r="I187">
        <v>25</v>
      </c>
    </row>
    <row r="188" spans="1:9" x14ac:dyDescent="0.2">
      <c r="A188" s="1">
        <v>45491</v>
      </c>
      <c r="B188" t="s">
        <v>6</v>
      </c>
      <c r="C188">
        <v>2</v>
      </c>
      <c r="D188" t="s">
        <v>8</v>
      </c>
      <c r="E188">
        <v>6.14</v>
      </c>
      <c r="F188" t="s">
        <v>9</v>
      </c>
      <c r="G188" t="s">
        <v>10</v>
      </c>
      <c r="H188" s="2" t="s">
        <v>62</v>
      </c>
      <c r="I188">
        <v>25</v>
      </c>
    </row>
    <row r="189" spans="1:9" x14ac:dyDescent="0.2">
      <c r="A189" s="1">
        <v>45491</v>
      </c>
      <c r="B189" t="s">
        <v>6</v>
      </c>
      <c r="C189">
        <v>2</v>
      </c>
      <c r="D189" t="s">
        <v>8</v>
      </c>
      <c r="E189">
        <v>4.01</v>
      </c>
      <c r="F189" t="s">
        <v>9</v>
      </c>
      <c r="G189" t="s">
        <v>10</v>
      </c>
      <c r="H189" s="2" t="s">
        <v>62</v>
      </c>
      <c r="I189">
        <v>25</v>
      </c>
    </row>
    <row r="190" spans="1:9" x14ac:dyDescent="0.2">
      <c r="A190" s="1">
        <v>45491</v>
      </c>
      <c r="B190" t="s">
        <v>6</v>
      </c>
      <c r="C190">
        <v>2</v>
      </c>
      <c r="D190" t="s">
        <v>8</v>
      </c>
      <c r="E190">
        <v>5.95</v>
      </c>
      <c r="F190" t="s">
        <v>9</v>
      </c>
      <c r="G190" t="s">
        <v>10</v>
      </c>
      <c r="H190" s="2" t="s">
        <v>62</v>
      </c>
      <c r="I190">
        <v>25</v>
      </c>
    </row>
    <row r="191" spans="1:9" x14ac:dyDescent="0.2">
      <c r="A191" s="1">
        <v>45491</v>
      </c>
      <c r="B191" t="s">
        <v>6</v>
      </c>
      <c r="C191">
        <v>2</v>
      </c>
      <c r="D191" t="s">
        <v>8</v>
      </c>
      <c r="E191">
        <v>9.4499999999999993</v>
      </c>
      <c r="F191" t="s">
        <v>9</v>
      </c>
      <c r="G191" t="s">
        <v>10</v>
      </c>
      <c r="H191" s="2" t="s">
        <v>62</v>
      </c>
      <c r="I191">
        <v>25</v>
      </c>
    </row>
    <row r="192" spans="1:9" x14ac:dyDescent="0.2">
      <c r="A192" s="1">
        <v>45491</v>
      </c>
      <c r="B192" t="s">
        <v>6</v>
      </c>
      <c r="C192">
        <v>2</v>
      </c>
      <c r="D192" t="s">
        <v>8</v>
      </c>
      <c r="E192">
        <v>4.7</v>
      </c>
      <c r="F192" t="s">
        <v>19</v>
      </c>
      <c r="G192" t="s">
        <v>14</v>
      </c>
      <c r="H192" s="2" t="s">
        <v>62</v>
      </c>
      <c r="I192">
        <v>25</v>
      </c>
    </row>
    <row r="193" spans="1:9" x14ac:dyDescent="0.2">
      <c r="A193" s="1">
        <v>45491</v>
      </c>
      <c r="B193" t="s">
        <v>6</v>
      </c>
      <c r="C193">
        <v>2</v>
      </c>
      <c r="D193" t="s">
        <v>30</v>
      </c>
      <c r="E193">
        <v>5.48</v>
      </c>
      <c r="F193" t="s">
        <v>19</v>
      </c>
      <c r="G193" t="s">
        <v>14</v>
      </c>
      <c r="H193" s="2" t="s">
        <v>62</v>
      </c>
      <c r="I193">
        <v>25</v>
      </c>
    </row>
    <row r="194" spans="1:9" x14ac:dyDescent="0.2">
      <c r="A194" s="1">
        <v>45491</v>
      </c>
      <c r="B194" t="s">
        <v>6</v>
      </c>
      <c r="C194">
        <v>3</v>
      </c>
      <c r="D194" t="s">
        <v>30</v>
      </c>
      <c r="E194">
        <v>10.54</v>
      </c>
      <c r="F194" t="s">
        <v>19</v>
      </c>
      <c r="G194" t="s">
        <v>14</v>
      </c>
      <c r="H194" s="2" t="s">
        <v>25</v>
      </c>
      <c r="I194">
        <v>18</v>
      </c>
    </row>
    <row r="195" spans="1:9" x14ac:dyDescent="0.2">
      <c r="A195" s="1">
        <v>45491</v>
      </c>
      <c r="B195" t="s">
        <v>6</v>
      </c>
      <c r="C195">
        <v>3</v>
      </c>
      <c r="D195" t="s">
        <v>13</v>
      </c>
      <c r="E195">
        <v>2.31</v>
      </c>
      <c r="F195" t="s">
        <v>20</v>
      </c>
      <c r="G195" t="s">
        <v>14</v>
      </c>
      <c r="H195" s="2" t="s">
        <v>25</v>
      </c>
      <c r="I195">
        <v>18</v>
      </c>
    </row>
    <row r="196" spans="1:9" x14ac:dyDescent="0.2">
      <c r="A196" s="1">
        <v>45491</v>
      </c>
      <c r="B196" t="s">
        <v>6</v>
      </c>
      <c r="C196">
        <v>4</v>
      </c>
      <c r="D196" t="s">
        <v>8</v>
      </c>
      <c r="E196">
        <v>3.71</v>
      </c>
      <c r="F196" t="s">
        <v>9</v>
      </c>
      <c r="G196" t="s">
        <v>10</v>
      </c>
      <c r="H196" s="2" t="s">
        <v>63</v>
      </c>
      <c r="I196">
        <v>27</v>
      </c>
    </row>
    <row r="197" spans="1:9" x14ac:dyDescent="0.2">
      <c r="A197" s="1">
        <v>45491</v>
      </c>
      <c r="B197" t="s">
        <v>6</v>
      </c>
      <c r="C197">
        <v>4</v>
      </c>
      <c r="D197" t="s">
        <v>8</v>
      </c>
      <c r="E197">
        <v>12.04</v>
      </c>
      <c r="F197" t="s">
        <v>9</v>
      </c>
      <c r="G197" t="s">
        <v>10</v>
      </c>
      <c r="H197" s="2" t="s">
        <v>63</v>
      </c>
      <c r="I197">
        <v>27</v>
      </c>
    </row>
    <row r="198" spans="1:9" x14ac:dyDescent="0.2">
      <c r="A198" s="1">
        <v>45491</v>
      </c>
      <c r="B198" t="s">
        <v>6</v>
      </c>
      <c r="C198">
        <v>4</v>
      </c>
      <c r="D198" t="s">
        <v>8</v>
      </c>
      <c r="E198">
        <v>4.3</v>
      </c>
      <c r="F198" t="s">
        <v>9</v>
      </c>
      <c r="G198" t="s">
        <v>10</v>
      </c>
      <c r="H198" s="2" t="s">
        <v>63</v>
      </c>
      <c r="I198">
        <v>27</v>
      </c>
    </row>
    <row r="199" spans="1:9" x14ac:dyDescent="0.2">
      <c r="A199" s="1">
        <v>45491</v>
      </c>
      <c r="B199" t="s">
        <v>6</v>
      </c>
      <c r="C199">
        <v>4</v>
      </c>
      <c r="D199" t="s">
        <v>8</v>
      </c>
      <c r="E199">
        <v>3.96</v>
      </c>
      <c r="F199" t="s">
        <v>9</v>
      </c>
      <c r="G199" t="s">
        <v>10</v>
      </c>
      <c r="H199" s="2" t="s">
        <v>63</v>
      </c>
      <c r="I199">
        <v>27</v>
      </c>
    </row>
    <row r="200" spans="1:9" x14ac:dyDescent="0.2">
      <c r="A200" s="1">
        <v>45491</v>
      </c>
      <c r="B200" t="s">
        <v>6</v>
      </c>
      <c r="C200">
        <v>4</v>
      </c>
      <c r="D200" t="s">
        <v>8</v>
      </c>
      <c r="E200">
        <v>6.62</v>
      </c>
      <c r="F200" t="s">
        <v>9</v>
      </c>
      <c r="G200" t="s">
        <v>10</v>
      </c>
      <c r="H200" s="2" t="s">
        <v>63</v>
      </c>
      <c r="I200">
        <v>27</v>
      </c>
    </row>
    <row r="201" spans="1:9" x14ac:dyDescent="0.2">
      <c r="A201" s="1">
        <v>45491</v>
      </c>
      <c r="B201" t="s">
        <v>6</v>
      </c>
      <c r="C201">
        <v>4</v>
      </c>
      <c r="D201" t="s">
        <v>8</v>
      </c>
      <c r="E201">
        <v>1.85</v>
      </c>
      <c r="F201" t="s">
        <v>9</v>
      </c>
      <c r="G201" t="s">
        <v>10</v>
      </c>
      <c r="H201" s="2" t="s">
        <v>63</v>
      </c>
      <c r="I201">
        <v>27</v>
      </c>
    </row>
    <row r="202" spans="1:9" x14ac:dyDescent="0.2">
      <c r="A202" s="1">
        <v>45491</v>
      </c>
      <c r="B202" t="s">
        <v>6</v>
      </c>
      <c r="C202">
        <v>4</v>
      </c>
      <c r="D202" t="s">
        <v>8</v>
      </c>
      <c r="E202">
        <v>3.25</v>
      </c>
      <c r="F202" t="s">
        <v>9</v>
      </c>
      <c r="G202" t="s">
        <v>10</v>
      </c>
      <c r="H202" s="2" t="s">
        <v>63</v>
      </c>
      <c r="I202">
        <v>27</v>
      </c>
    </row>
    <row r="203" spans="1:9" x14ac:dyDescent="0.2">
      <c r="A203" s="1">
        <v>45491</v>
      </c>
      <c r="B203" t="s">
        <v>6</v>
      </c>
      <c r="C203">
        <v>4</v>
      </c>
      <c r="D203" t="s">
        <v>8</v>
      </c>
      <c r="E203">
        <v>6.27</v>
      </c>
      <c r="F203" t="s">
        <v>9</v>
      </c>
      <c r="G203" t="s">
        <v>10</v>
      </c>
      <c r="H203" s="2" t="s">
        <v>63</v>
      </c>
      <c r="I203">
        <v>27</v>
      </c>
    </row>
    <row r="204" spans="1:9" x14ac:dyDescent="0.2">
      <c r="A204" s="1">
        <v>45491</v>
      </c>
      <c r="B204" t="s">
        <v>6</v>
      </c>
      <c r="C204">
        <v>4</v>
      </c>
      <c r="D204" t="s">
        <v>35</v>
      </c>
      <c r="E204">
        <v>4.8899999999999997</v>
      </c>
      <c r="F204" t="s">
        <v>9</v>
      </c>
      <c r="G204" t="s">
        <v>10</v>
      </c>
      <c r="H204" s="2" t="s">
        <v>63</v>
      </c>
      <c r="I204">
        <v>27</v>
      </c>
    </row>
    <row r="205" spans="1:9" x14ac:dyDescent="0.2">
      <c r="A205" s="1">
        <v>45491</v>
      </c>
      <c r="B205" t="s">
        <v>6</v>
      </c>
      <c r="C205">
        <v>4</v>
      </c>
      <c r="D205" t="s">
        <v>35</v>
      </c>
      <c r="E205">
        <v>6.32</v>
      </c>
      <c r="F205" t="s">
        <v>19</v>
      </c>
      <c r="G205" t="s">
        <v>14</v>
      </c>
      <c r="H205" s="2" t="s">
        <v>63</v>
      </c>
      <c r="I205">
        <v>27</v>
      </c>
    </row>
    <row r="206" spans="1:9" x14ac:dyDescent="0.2">
      <c r="A206" s="1">
        <v>45491</v>
      </c>
      <c r="B206" t="s">
        <v>27</v>
      </c>
      <c r="C206">
        <v>1</v>
      </c>
      <c r="D206" t="s">
        <v>8</v>
      </c>
      <c r="E206">
        <v>4.47</v>
      </c>
      <c r="F206" t="s">
        <v>19</v>
      </c>
      <c r="G206" t="s">
        <v>14</v>
      </c>
      <c r="H206" s="2" t="s">
        <v>17</v>
      </c>
    </row>
    <row r="207" spans="1:9" x14ac:dyDescent="0.2">
      <c r="A207" s="1">
        <v>45491</v>
      </c>
      <c r="B207" t="s">
        <v>27</v>
      </c>
      <c r="C207">
        <v>1</v>
      </c>
      <c r="D207" t="s">
        <v>8</v>
      </c>
      <c r="E207">
        <v>12.12</v>
      </c>
      <c r="F207" t="s">
        <v>20</v>
      </c>
      <c r="G207" t="s">
        <v>14</v>
      </c>
      <c r="H207" s="2" t="s">
        <v>17</v>
      </c>
    </row>
    <row r="208" spans="1:9" x14ac:dyDescent="0.2">
      <c r="A208" s="1">
        <v>45491</v>
      </c>
      <c r="B208" t="s">
        <v>27</v>
      </c>
      <c r="C208">
        <v>1</v>
      </c>
      <c r="D208" t="s">
        <v>13</v>
      </c>
      <c r="E208">
        <v>26.26</v>
      </c>
      <c r="F208" t="s">
        <v>9</v>
      </c>
      <c r="G208" t="s">
        <v>14</v>
      </c>
      <c r="H208" s="2" t="s">
        <v>17</v>
      </c>
    </row>
    <row r="209" spans="1:9" x14ac:dyDescent="0.2">
      <c r="A209" s="1">
        <v>45491</v>
      </c>
      <c r="B209" t="s">
        <v>27</v>
      </c>
      <c r="C209">
        <v>1</v>
      </c>
      <c r="D209" t="s">
        <v>30</v>
      </c>
      <c r="E209">
        <v>51.25</v>
      </c>
      <c r="F209" t="s">
        <v>20</v>
      </c>
      <c r="G209" t="s">
        <v>14</v>
      </c>
      <c r="H209" s="2" t="s">
        <v>17</v>
      </c>
    </row>
    <row r="210" spans="1:9" x14ac:dyDescent="0.2">
      <c r="A210" s="1">
        <v>45491</v>
      </c>
      <c r="B210" t="s">
        <v>27</v>
      </c>
      <c r="C210">
        <v>2</v>
      </c>
      <c r="D210" t="s">
        <v>13</v>
      </c>
      <c r="E210">
        <v>35.46</v>
      </c>
      <c r="F210" t="s">
        <v>19</v>
      </c>
      <c r="G210" t="s">
        <v>14</v>
      </c>
      <c r="H210" s="2" t="s">
        <v>12</v>
      </c>
    </row>
    <row r="211" spans="1:9" x14ac:dyDescent="0.2">
      <c r="A211" s="1">
        <v>45491</v>
      </c>
      <c r="B211" t="s">
        <v>27</v>
      </c>
      <c r="C211">
        <v>2</v>
      </c>
      <c r="D211" t="s">
        <v>13</v>
      </c>
      <c r="E211">
        <v>36.03</v>
      </c>
      <c r="F211" t="s">
        <v>9</v>
      </c>
      <c r="G211" t="s">
        <v>10</v>
      </c>
      <c r="H211" s="2" t="s">
        <v>12</v>
      </c>
    </row>
    <row r="212" spans="1:9" x14ac:dyDescent="0.2">
      <c r="A212" s="1">
        <v>45491</v>
      </c>
      <c r="B212" t="s">
        <v>27</v>
      </c>
      <c r="C212">
        <v>2</v>
      </c>
      <c r="D212" t="s">
        <v>13</v>
      </c>
      <c r="E212">
        <v>2</v>
      </c>
      <c r="F212" t="s">
        <v>19</v>
      </c>
      <c r="G212" t="s">
        <v>14</v>
      </c>
      <c r="H212" s="2" t="s">
        <v>32</v>
      </c>
      <c r="I212">
        <v>18</v>
      </c>
    </row>
    <row r="213" spans="1:9" x14ac:dyDescent="0.2">
      <c r="A213" s="1">
        <v>45491</v>
      </c>
      <c r="B213" t="s">
        <v>27</v>
      </c>
      <c r="C213">
        <v>2</v>
      </c>
      <c r="D213" t="s">
        <v>13</v>
      </c>
      <c r="E213">
        <v>17</v>
      </c>
      <c r="F213" t="s">
        <v>19</v>
      </c>
      <c r="G213" t="s">
        <v>14</v>
      </c>
      <c r="H213" s="2" t="s">
        <v>32</v>
      </c>
      <c r="I213">
        <v>18</v>
      </c>
    </row>
    <row r="214" spans="1:9" x14ac:dyDescent="0.2">
      <c r="A214" s="1">
        <v>45491</v>
      </c>
      <c r="B214" t="s">
        <v>27</v>
      </c>
      <c r="C214">
        <v>2</v>
      </c>
      <c r="D214" t="s">
        <v>13</v>
      </c>
      <c r="E214">
        <v>23</v>
      </c>
      <c r="F214" t="s">
        <v>9</v>
      </c>
      <c r="G214" t="s">
        <v>10</v>
      </c>
      <c r="H214" s="2" t="s">
        <v>32</v>
      </c>
      <c r="I214">
        <v>18</v>
      </c>
    </row>
    <row r="215" spans="1:9" x14ac:dyDescent="0.2">
      <c r="A215" s="1">
        <v>45491</v>
      </c>
      <c r="B215" t="s">
        <v>27</v>
      </c>
      <c r="C215">
        <v>2</v>
      </c>
      <c r="D215" t="s">
        <v>13</v>
      </c>
      <c r="E215">
        <v>2</v>
      </c>
      <c r="F215" t="s">
        <v>20</v>
      </c>
      <c r="G215" t="s">
        <v>14</v>
      </c>
      <c r="H215" s="2" t="s">
        <v>32</v>
      </c>
      <c r="I215">
        <v>18</v>
      </c>
    </row>
    <row r="216" spans="1:9" x14ac:dyDescent="0.2">
      <c r="A216" s="1">
        <v>45491</v>
      </c>
      <c r="B216" t="s">
        <v>27</v>
      </c>
      <c r="C216">
        <v>3</v>
      </c>
      <c r="D216" t="s">
        <v>8</v>
      </c>
      <c r="E216">
        <v>8</v>
      </c>
      <c r="F216" t="s">
        <v>9</v>
      </c>
      <c r="G216" t="s">
        <v>10</v>
      </c>
      <c r="H216" s="2" t="s">
        <v>64</v>
      </c>
      <c r="I216">
        <v>17</v>
      </c>
    </row>
    <row r="217" spans="1:9" x14ac:dyDescent="0.2">
      <c r="A217" s="1">
        <v>45491</v>
      </c>
      <c r="B217" t="s">
        <v>27</v>
      </c>
      <c r="C217">
        <v>3</v>
      </c>
      <c r="D217" t="s">
        <v>13</v>
      </c>
      <c r="E217">
        <v>10</v>
      </c>
      <c r="F217" t="s">
        <v>19</v>
      </c>
      <c r="G217" t="s">
        <v>14</v>
      </c>
      <c r="H217" s="2" t="s">
        <v>64</v>
      </c>
      <c r="I217">
        <v>17</v>
      </c>
    </row>
    <row r="218" spans="1:9" x14ac:dyDescent="0.2">
      <c r="A218" s="1">
        <v>45491</v>
      </c>
      <c r="B218" t="s">
        <v>27</v>
      </c>
      <c r="C218">
        <v>3</v>
      </c>
      <c r="D218" t="s">
        <v>13</v>
      </c>
      <c r="E218">
        <v>15</v>
      </c>
      <c r="F218" t="s">
        <v>19</v>
      </c>
      <c r="G218" t="s">
        <v>14</v>
      </c>
      <c r="H218" s="2" t="s">
        <v>64</v>
      </c>
      <c r="I218">
        <v>17</v>
      </c>
    </row>
    <row r="219" spans="1:9" x14ac:dyDescent="0.2">
      <c r="A219" s="1">
        <v>45491</v>
      </c>
      <c r="B219" t="s">
        <v>27</v>
      </c>
      <c r="C219">
        <v>3</v>
      </c>
      <c r="D219" t="s">
        <v>13</v>
      </c>
      <c r="E219">
        <v>34</v>
      </c>
      <c r="F219" t="s">
        <v>19</v>
      </c>
      <c r="G219" t="s">
        <v>14</v>
      </c>
      <c r="H219" s="2" t="s">
        <v>64</v>
      </c>
      <c r="I219">
        <v>17</v>
      </c>
    </row>
    <row r="220" spans="1:9" x14ac:dyDescent="0.2">
      <c r="A220" s="1">
        <v>45491</v>
      </c>
      <c r="B220" t="s">
        <v>27</v>
      </c>
      <c r="C220">
        <v>4</v>
      </c>
      <c r="D220" t="s">
        <v>15</v>
      </c>
      <c r="E220">
        <v>27</v>
      </c>
      <c r="F220" t="s">
        <v>19</v>
      </c>
      <c r="G220" t="s">
        <v>14</v>
      </c>
      <c r="H220" s="2" t="s">
        <v>22</v>
      </c>
      <c r="I220">
        <v>12</v>
      </c>
    </row>
    <row r="221" spans="1:9" x14ac:dyDescent="0.2">
      <c r="A221" s="1">
        <v>45491</v>
      </c>
      <c r="B221" t="s">
        <v>27</v>
      </c>
      <c r="C221">
        <v>4</v>
      </c>
      <c r="D221" t="s">
        <v>13</v>
      </c>
      <c r="E221">
        <v>7</v>
      </c>
      <c r="F221" t="s">
        <v>19</v>
      </c>
      <c r="G221" t="s">
        <v>14</v>
      </c>
      <c r="H221" s="2" t="s">
        <v>22</v>
      </c>
      <c r="I221">
        <v>12</v>
      </c>
    </row>
    <row r="222" spans="1:9" x14ac:dyDescent="0.2">
      <c r="A222" s="1">
        <v>45491</v>
      </c>
      <c r="B222" t="s">
        <v>27</v>
      </c>
      <c r="C222">
        <v>1</v>
      </c>
      <c r="D222" t="s">
        <v>13</v>
      </c>
      <c r="E222">
        <v>21</v>
      </c>
      <c r="F222" t="s">
        <v>9</v>
      </c>
      <c r="G222" t="s">
        <v>10</v>
      </c>
      <c r="H222" s="2" t="s">
        <v>65</v>
      </c>
      <c r="I222">
        <v>16</v>
      </c>
    </row>
    <row r="223" spans="1:9" x14ac:dyDescent="0.2">
      <c r="A223" s="1">
        <v>45491</v>
      </c>
      <c r="B223" t="s">
        <v>27</v>
      </c>
      <c r="C223">
        <v>1</v>
      </c>
      <c r="D223" t="s">
        <v>13</v>
      </c>
      <c r="E223">
        <v>24</v>
      </c>
      <c r="F223" t="s">
        <v>9</v>
      </c>
      <c r="G223" t="s">
        <v>10</v>
      </c>
      <c r="H223" s="2" t="s">
        <v>65</v>
      </c>
      <c r="I223">
        <v>16</v>
      </c>
    </row>
    <row r="224" spans="1:9" x14ac:dyDescent="0.2">
      <c r="A224" s="1">
        <v>45491</v>
      </c>
      <c r="B224" t="s">
        <v>27</v>
      </c>
      <c r="C224">
        <v>1</v>
      </c>
      <c r="D224" t="s">
        <v>13</v>
      </c>
      <c r="E224">
        <v>6</v>
      </c>
      <c r="F224" t="s">
        <v>19</v>
      </c>
      <c r="G224" t="s">
        <v>14</v>
      </c>
      <c r="H224" s="2" t="s">
        <v>65</v>
      </c>
      <c r="I224">
        <v>16</v>
      </c>
    </row>
    <row r="225" spans="1:9" x14ac:dyDescent="0.2">
      <c r="A225" s="1">
        <v>45491</v>
      </c>
      <c r="B225" t="s">
        <v>27</v>
      </c>
      <c r="C225">
        <v>1</v>
      </c>
      <c r="D225" t="s">
        <v>13</v>
      </c>
      <c r="E225">
        <v>11</v>
      </c>
      <c r="F225" t="s">
        <v>19</v>
      </c>
      <c r="G225" t="s">
        <v>14</v>
      </c>
      <c r="H225" s="2" t="s">
        <v>65</v>
      </c>
      <c r="I225">
        <v>16</v>
      </c>
    </row>
    <row r="226" spans="1:9" x14ac:dyDescent="0.2">
      <c r="A226" s="1">
        <v>45491</v>
      </c>
      <c r="B226" t="s">
        <v>27</v>
      </c>
      <c r="C226">
        <v>2</v>
      </c>
      <c r="D226" t="s">
        <v>35</v>
      </c>
      <c r="E226">
        <v>6</v>
      </c>
      <c r="F226" t="s">
        <v>19</v>
      </c>
      <c r="G226" t="s">
        <v>14</v>
      </c>
      <c r="H226" s="2" t="s">
        <v>66</v>
      </c>
      <c r="I226">
        <v>29</v>
      </c>
    </row>
    <row r="227" spans="1:9" x14ac:dyDescent="0.2">
      <c r="A227" s="1">
        <v>45491</v>
      </c>
      <c r="B227" t="s">
        <v>27</v>
      </c>
      <c r="C227">
        <v>2</v>
      </c>
      <c r="D227" t="s">
        <v>35</v>
      </c>
      <c r="E227">
        <v>13</v>
      </c>
      <c r="F227" t="s">
        <v>9</v>
      </c>
      <c r="G227" t="s">
        <v>10</v>
      </c>
      <c r="H227" s="2" t="s">
        <v>66</v>
      </c>
      <c r="I227">
        <v>29</v>
      </c>
    </row>
    <row r="228" spans="1:9" x14ac:dyDescent="0.2">
      <c r="A228" s="1">
        <v>45491</v>
      </c>
      <c r="B228" t="s">
        <v>27</v>
      </c>
      <c r="C228">
        <v>2</v>
      </c>
      <c r="D228" t="s">
        <v>35</v>
      </c>
      <c r="E228">
        <v>3</v>
      </c>
      <c r="F228" t="s">
        <v>19</v>
      </c>
      <c r="G228" t="s">
        <v>14</v>
      </c>
      <c r="H228" s="2" t="s">
        <v>66</v>
      </c>
      <c r="I228">
        <v>29</v>
      </c>
    </row>
    <row r="229" spans="1:9" x14ac:dyDescent="0.2">
      <c r="A229" s="1">
        <v>45491</v>
      </c>
      <c r="B229" t="s">
        <v>27</v>
      </c>
      <c r="C229">
        <v>2</v>
      </c>
      <c r="D229" t="s">
        <v>35</v>
      </c>
      <c r="E229">
        <v>2</v>
      </c>
      <c r="F229" t="s">
        <v>19</v>
      </c>
      <c r="G229" t="s">
        <v>14</v>
      </c>
      <c r="H229" s="2" t="s">
        <v>66</v>
      </c>
      <c r="I229">
        <v>29</v>
      </c>
    </row>
    <row r="230" spans="1:9" x14ac:dyDescent="0.2">
      <c r="A230" s="1">
        <v>45491</v>
      </c>
      <c r="B230" t="s">
        <v>27</v>
      </c>
      <c r="C230">
        <v>3</v>
      </c>
      <c r="D230" t="s">
        <v>13</v>
      </c>
      <c r="E230">
        <v>21</v>
      </c>
      <c r="F230" t="s">
        <v>9</v>
      </c>
      <c r="G230" t="s">
        <v>10</v>
      </c>
      <c r="H230" s="2" t="s">
        <v>23</v>
      </c>
      <c r="I230">
        <v>24</v>
      </c>
    </row>
    <row r="231" spans="1:9" x14ac:dyDescent="0.2">
      <c r="A231" s="1">
        <v>45491</v>
      </c>
      <c r="B231" t="s">
        <v>27</v>
      </c>
      <c r="C231">
        <v>3</v>
      </c>
      <c r="D231" t="s">
        <v>13</v>
      </c>
      <c r="E231">
        <v>64</v>
      </c>
      <c r="F231" t="s">
        <v>19</v>
      </c>
      <c r="G231" t="s">
        <v>14</v>
      </c>
      <c r="H231" s="2" t="s">
        <v>23</v>
      </c>
      <c r="I231">
        <v>24</v>
      </c>
    </row>
    <row r="232" spans="1:9" x14ac:dyDescent="0.2">
      <c r="A232" s="1">
        <v>45491</v>
      </c>
      <c r="B232" t="s">
        <v>27</v>
      </c>
      <c r="C232">
        <v>4</v>
      </c>
      <c r="D232" t="s">
        <v>30</v>
      </c>
      <c r="E232">
        <v>25</v>
      </c>
      <c r="F232" t="s">
        <v>9</v>
      </c>
      <c r="G232" t="s">
        <v>10</v>
      </c>
      <c r="H232" s="2" t="s">
        <v>67</v>
      </c>
      <c r="I232">
        <v>25</v>
      </c>
    </row>
    <row r="233" spans="1:9" x14ac:dyDescent="0.2">
      <c r="A233" s="1">
        <v>45491</v>
      </c>
      <c r="B233" t="s">
        <v>27</v>
      </c>
      <c r="C233">
        <v>4</v>
      </c>
      <c r="D233" t="s">
        <v>13</v>
      </c>
      <c r="E233">
        <v>2</v>
      </c>
      <c r="F233" t="s">
        <v>19</v>
      </c>
      <c r="G233" t="s">
        <v>14</v>
      </c>
      <c r="H233" s="2" t="s">
        <v>67</v>
      </c>
      <c r="I233">
        <v>25</v>
      </c>
    </row>
    <row r="234" spans="1:9" x14ac:dyDescent="0.2">
      <c r="A234" s="1">
        <v>45491</v>
      </c>
      <c r="B234" t="s">
        <v>27</v>
      </c>
      <c r="C234">
        <v>4</v>
      </c>
      <c r="D234" t="s">
        <v>13</v>
      </c>
      <c r="E234">
        <v>3</v>
      </c>
      <c r="F234" t="s">
        <v>19</v>
      </c>
      <c r="G234" t="s">
        <v>14</v>
      </c>
      <c r="H234" s="2" t="s">
        <v>67</v>
      </c>
      <c r="I234">
        <v>25</v>
      </c>
    </row>
    <row r="235" spans="1:9" x14ac:dyDescent="0.2">
      <c r="A235" s="1">
        <v>45491</v>
      </c>
      <c r="B235" t="s">
        <v>27</v>
      </c>
      <c r="C235">
        <v>4</v>
      </c>
      <c r="D235" t="s">
        <v>13</v>
      </c>
      <c r="E235">
        <v>27</v>
      </c>
      <c r="F235" t="s">
        <v>19</v>
      </c>
      <c r="G235" t="s">
        <v>14</v>
      </c>
      <c r="H235" s="2" t="s">
        <v>67</v>
      </c>
      <c r="I235">
        <v>25</v>
      </c>
    </row>
    <row r="236" spans="1:9" x14ac:dyDescent="0.2">
      <c r="A236" s="1">
        <v>45491</v>
      </c>
      <c r="B236" t="s">
        <v>27</v>
      </c>
      <c r="C236">
        <v>1</v>
      </c>
      <c r="D236" t="s">
        <v>8</v>
      </c>
      <c r="E236">
        <v>2.25</v>
      </c>
      <c r="F236" t="s">
        <v>9</v>
      </c>
      <c r="G236" t="s">
        <v>10</v>
      </c>
      <c r="H236" s="2" t="s">
        <v>68</v>
      </c>
      <c r="I236">
        <v>22</v>
      </c>
    </row>
    <row r="237" spans="1:9" x14ac:dyDescent="0.2">
      <c r="A237" s="1">
        <v>45491</v>
      </c>
      <c r="B237" t="s">
        <v>27</v>
      </c>
      <c r="C237">
        <v>2</v>
      </c>
      <c r="D237" t="s">
        <v>8</v>
      </c>
      <c r="E237">
        <v>2.27</v>
      </c>
      <c r="F237" t="s">
        <v>20</v>
      </c>
      <c r="G237" t="s">
        <v>14</v>
      </c>
      <c r="H237" s="2" t="s">
        <v>69</v>
      </c>
      <c r="I237">
        <v>31</v>
      </c>
    </row>
    <row r="238" spans="1:9" x14ac:dyDescent="0.2">
      <c r="A238" s="1">
        <v>45491</v>
      </c>
      <c r="B238" t="s">
        <v>27</v>
      </c>
      <c r="C238">
        <v>2</v>
      </c>
      <c r="D238" t="s">
        <v>15</v>
      </c>
      <c r="E238">
        <v>5.44</v>
      </c>
      <c r="F238" t="s">
        <v>19</v>
      </c>
      <c r="G238" t="s">
        <v>14</v>
      </c>
      <c r="H238" s="2" t="s">
        <v>69</v>
      </c>
      <c r="I238">
        <v>31</v>
      </c>
    </row>
    <row r="239" spans="1:9" x14ac:dyDescent="0.2">
      <c r="A239" s="1">
        <v>45491</v>
      </c>
      <c r="B239" t="s">
        <v>27</v>
      </c>
      <c r="C239">
        <v>2</v>
      </c>
      <c r="D239" t="s">
        <v>35</v>
      </c>
      <c r="E239">
        <v>3.12</v>
      </c>
      <c r="F239" t="s">
        <v>9</v>
      </c>
      <c r="G239" t="s">
        <v>10</v>
      </c>
      <c r="H239" s="2" t="s">
        <v>69</v>
      </c>
      <c r="I239">
        <v>31</v>
      </c>
    </row>
    <row r="240" spans="1:9" x14ac:dyDescent="0.2">
      <c r="A240" s="1">
        <v>45491</v>
      </c>
      <c r="B240" t="s">
        <v>27</v>
      </c>
      <c r="C240">
        <v>2</v>
      </c>
      <c r="D240" t="s">
        <v>8</v>
      </c>
      <c r="E240">
        <v>1</v>
      </c>
      <c r="F240" t="s">
        <v>9</v>
      </c>
      <c r="G240" t="s">
        <v>10</v>
      </c>
      <c r="H240" s="2" t="s">
        <v>69</v>
      </c>
      <c r="I240">
        <v>31</v>
      </c>
    </row>
    <row r="241" spans="1:9" x14ac:dyDescent="0.2">
      <c r="A241" s="1">
        <v>45491</v>
      </c>
      <c r="B241" t="s">
        <v>27</v>
      </c>
      <c r="C241">
        <v>3</v>
      </c>
      <c r="D241" t="s">
        <v>30</v>
      </c>
      <c r="E241">
        <v>1.06</v>
      </c>
      <c r="F241" t="s">
        <v>19</v>
      </c>
      <c r="G241" t="s">
        <v>14</v>
      </c>
      <c r="H241" s="2" t="s">
        <v>70</v>
      </c>
      <c r="I241">
        <v>25</v>
      </c>
    </row>
    <row r="242" spans="1:9" x14ac:dyDescent="0.2">
      <c r="A242" s="1">
        <v>45491</v>
      </c>
      <c r="B242" t="s">
        <v>27</v>
      </c>
      <c r="C242">
        <v>4</v>
      </c>
      <c r="D242" t="s">
        <v>30</v>
      </c>
      <c r="E242">
        <v>9.85</v>
      </c>
      <c r="F242" t="s">
        <v>19</v>
      </c>
      <c r="G242" t="s">
        <v>14</v>
      </c>
      <c r="H242" s="2" t="s">
        <v>71</v>
      </c>
      <c r="I242">
        <v>19</v>
      </c>
    </row>
    <row r="243" spans="1:9" x14ac:dyDescent="0.2">
      <c r="A243" s="1">
        <v>45491</v>
      </c>
      <c r="B243" t="s">
        <v>27</v>
      </c>
      <c r="C243">
        <v>4</v>
      </c>
      <c r="D243" t="s">
        <v>8</v>
      </c>
      <c r="E243">
        <v>8.1199999999999992</v>
      </c>
      <c r="F243" t="s">
        <v>9</v>
      </c>
      <c r="G243" t="s">
        <v>10</v>
      </c>
      <c r="H243" s="2" t="s">
        <v>71</v>
      </c>
      <c r="I243">
        <v>19</v>
      </c>
    </row>
    <row r="244" spans="1:9" x14ac:dyDescent="0.2">
      <c r="A244" s="1">
        <v>45491</v>
      </c>
      <c r="B244" t="s">
        <v>27</v>
      </c>
      <c r="C244">
        <v>4</v>
      </c>
      <c r="D244" t="s">
        <v>8</v>
      </c>
      <c r="E244">
        <v>15.7</v>
      </c>
      <c r="F244" t="s">
        <v>9</v>
      </c>
      <c r="G244" t="s">
        <v>10</v>
      </c>
      <c r="H244" s="2" t="s">
        <v>71</v>
      </c>
      <c r="I244">
        <v>19</v>
      </c>
    </row>
    <row r="245" spans="1:9" x14ac:dyDescent="0.2">
      <c r="A245" s="1">
        <v>45491</v>
      </c>
      <c r="B245" t="s">
        <v>27</v>
      </c>
      <c r="C245">
        <v>4</v>
      </c>
      <c r="D245" t="s">
        <v>8</v>
      </c>
      <c r="E245">
        <v>4.83</v>
      </c>
      <c r="F245" t="s">
        <v>9</v>
      </c>
      <c r="G245" t="s">
        <v>10</v>
      </c>
      <c r="H245" s="2" t="s">
        <v>71</v>
      </c>
      <c r="I245">
        <v>19</v>
      </c>
    </row>
    <row r="246" spans="1:9" x14ac:dyDescent="0.2">
      <c r="A246" s="1">
        <v>45491</v>
      </c>
      <c r="B246" t="s">
        <v>27</v>
      </c>
      <c r="C246">
        <v>3</v>
      </c>
      <c r="D246" t="s">
        <v>30</v>
      </c>
      <c r="E246">
        <v>58.27</v>
      </c>
      <c r="F246" t="s">
        <v>19</v>
      </c>
      <c r="G246" t="s">
        <v>14</v>
      </c>
      <c r="H246" s="2" t="s">
        <v>29</v>
      </c>
    </row>
    <row r="247" spans="1:9" x14ac:dyDescent="0.2">
      <c r="A247" s="1">
        <v>45491</v>
      </c>
      <c r="B247" t="s">
        <v>27</v>
      </c>
      <c r="C247">
        <v>4</v>
      </c>
      <c r="D247" t="s">
        <v>13</v>
      </c>
      <c r="E247">
        <v>28.51</v>
      </c>
      <c r="F247" t="s">
        <v>9</v>
      </c>
      <c r="G247" t="s">
        <v>10</v>
      </c>
      <c r="H247" s="2" t="s">
        <v>12</v>
      </c>
    </row>
    <row r="248" spans="1:9" x14ac:dyDescent="0.2">
      <c r="A248" s="1">
        <v>45491</v>
      </c>
      <c r="B248" t="s">
        <v>27</v>
      </c>
      <c r="C248">
        <v>4</v>
      </c>
      <c r="D248" t="s">
        <v>13</v>
      </c>
      <c r="E248">
        <v>12.59</v>
      </c>
      <c r="F248" t="s">
        <v>9</v>
      </c>
      <c r="G248" t="s">
        <v>10</v>
      </c>
      <c r="H248" s="2" t="s">
        <v>12</v>
      </c>
    </row>
    <row r="249" spans="1:9" x14ac:dyDescent="0.2">
      <c r="A249" s="1">
        <v>45491</v>
      </c>
      <c r="B249" t="s">
        <v>27</v>
      </c>
      <c r="C249">
        <v>4</v>
      </c>
      <c r="D249" t="s">
        <v>8</v>
      </c>
      <c r="E249">
        <v>25.21</v>
      </c>
      <c r="F249" t="s">
        <v>9</v>
      </c>
      <c r="G249" t="s">
        <v>14</v>
      </c>
      <c r="H249" s="2" t="s">
        <v>12</v>
      </c>
    </row>
    <row r="250" spans="1:9" x14ac:dyDescent="0.2">
      <c r="A250" s="1">
        <v>45491</v>
      </c>
      <c r="B250" t="s">
        <v>27</v>
      </c>
      <c r="C250">
        <v>4</v>
      </c>
      <c r="D250" t="s">
        <v>13</v>
      </c>
      <c r="E250">
        <v>50.39</v>
      </c>
      <c r="F250" t="s">
        <v>19</v>
      </c>
      <c r="G250" t="s">
        <v>14</v>
      </c>
      <c r="H250" s="2" t="s">
        <v>12</v>
      </c>
    </row>
    <row r="251" spans="1:9" x14ac:dyDescent="0.2">
      <c r="A251" s="1">
        <v>45491</v>
      </c>
      <c r="B251" t="s">
        <v>27</v>
      </c>
      <c r="C251">
        <v>4</v>
      </c>
      <c r="D251" t="s">
        <v>13</v>
      </c>
      <c r="E251">
        <v>11.47</v>
      </c>
      <c r="F251" t="s">
        <v>19</v>
      </c>
      <c r="G251" t="s">
        <v>14</v>
      </c>
      <c r="H251" s="2" t="s">
        <v>12</v>
      </c>
    </row>
    <row r="252" spans="1:9" ht="17" thickBot="1" x14ac:dyDescent="0.25">
      <c r="A252" s="1">
        <v>45491</v>
      </c>
      <c r="B252" t="s">
        <v>27</v>
      </c>
      <c r="C252">
        <v>4</v>
      </c>
      <c r="D252" t="s">
        <v>35</v>
      </c>
      <c r="E252">
        <v>15.27</v>
      </c>
      <c r="F252" t="s">
        <v>9</v>
      </c>
      <c r="G252" t="s">
        <v>10</v>
      </c>
      <c r="H252" s="2" t="s">
        <v>12</v>
      </c>
    </row>
    <row r="253" spans="1:9" s="4" customFormat="1" ht="17" thickTop="1" x14ac:dyDescent="0.2">
      <c r="A253" s="3">
        <v>45498</v>
      </c>
      <c r="B253" s="4" t="s">
        <v>6</v>
      </c>
      <c r="C253" s="4">
        <v>1</v>
      </c>
      <c r="D253" s="4" t="s">
        <v>8</v>
      </c>
      <c r="E253" s="4">
        <v>144</v>
      </c>
      <c r="F253" s="4" t="s">
        <v>20</v>
      </c>
      <c r="G253" s="4" t="s">
        <v>14</v>
      </c>
      <c r="H253" s="5" t="s">
        <v>33</v>
      </c>
      <c r="I253" s="4">
        <v>10</v>
      </c>
    </row>
    <row r="254" spans="1:9" x14ac:dyDescent="0.2">
      <c r="A254" s="1">
        <v>45498</v>
      </c>
      <c r="B254" t="s">
        <v>6</v>
      </c>
      <c r="C254">
        <v>1</v>
      </c>
      <c r="D254" t="s">
        <v>15</v>
      </c>
      <c r="E254">
        <v>4</v>
      </c>
      <c r="F254" t="s">
        <v>19</v>
      </c>
      <c r="G254" t="s">
        <v>14</v>
      </c>
      <c r="H254" s="2" t="s">
        <v>33</v>
      </c>
      <c r="I254">
        <v>10</v>
      </c>
    </row>
    <row r="255" spans="1:9" x14ac:dyDescent="0.2">
      <c r="A255" s="1">
        <v>45498</v>
      </c>
      <c r="B255" t="s">
        <v>6</v>
      </c>
      <c r="C255">
        <v>1</v>
      </c>
      <c r="D255" t="s">
        <v>13</v>
      </c>
      <c r="E255">
        <v>5</v>
      </c>
      <c r="F255" t="s">
        <v>19</v>
      </c>
      <c r="G255" t="s">
        <v>14</v>
      </c>
      <c r="H255" s="2" t="s">
        <v>33</v>
      </c>
      <c r="I255">
        <v>10</v>
      </c>
    </row>
    <row r="256" spans="1:9" x14ac:dyDescent="0.2">
      <c r="A256" s="1">
        <v>45498</v>
      </c>
      <c r="B256" t="s">
        <v>6</v>
      </c>
      <c r="C256">
        <v>1</v>
      </c>
      <c r="D256" t="s">
        <v>13</v>
      </c>
      <c r="E256">
        <v>1</v>
      </c>
      <c r="F256" t="s">
        <v>18</v>
      </c>
      <c r="G256" t="s">
        <v>14</v>
      </c>
      <c r="H256" s="2" t="s">
        <v>33</v>
      </c>
      <c r="I256">
        <v>10</v>
      </c>
    </row>
    <row r="257" spans="1:9" x14ac:dyDescent="0.2">
      <c r="A257" s="1">
        <v>45498</v>
      </c>
      <c r="B257" t="s">
        <v>6</v>
      </c>
      <c r="C257">
        <v>1</v>
      </c>
      <c r="D257" t="s">
        <v>8</v>
      </c>
      <c r="E257">
        <v>2</v>
      </c>
      <c r="F257" t="s">
        <v>19</v>
      </c>
      <c r="G257" t="s">
        <v>14</v>
      </c>
      <c r="H257" s="2" t="s">
        <v>33</v>
      </c>
      <c r="I257">
        <v>10</v>
      </c>
    </row>
    <row r="258" spans="1:9" x14ac:dyDescent="0.2">
      <c r="A258" s="1">
        <v>45498</v>
      </c>
      <c r="B258" t="s">
        <v>6</v>
      </c>
      <c r="C258">
        <v>1</v>
      </c>
      <c r="D258" t="s">
        <v>13</v>
      </c>
      <c r="E258">
        <v>2</v>
      </c>
      <c r="F258" t="s">
        <v>19</v>
      </c>
      <c r="G258" t="s">
        <v>14</v>
      </c>
      <c r="H258" s="2" t="s">
        <v>33</v>
      </c>
      <c r="I258">
        <v>10</v>
      </c>
    </row>
    <row r="259" spans="1:9" x14ac:dyDescent="0.2">
      <c r="A259" s="1">
        <v>45498</v>
      </c>
      <c r="B259" t="s">
        <v>6</v>
      </c>
      <c r="C259">
        <v>2</v>
      </c>
      <c r="D259" t="s">
        <v>13</v>
      </c>
      <c r="E259">
        <v>2</v>
      </c>
      <c r="F259" t="s">
        <v>19</v>
      </c>
      <c r="G259" t="s">
        <v>14</v>
      </c>
      <c r="H259" s="2" t="s">
        <v>72</v>
      </c>
      <c r="I259">
        <v>17</v>
      </c>
    </row>
    <row r="260" spans="1:9" x14ac:dyDescent="0.2">
      <c r="A260" s="1">
        <v>45498</v>
      </c>
      <c r="B260" t="s">
        <v>6</v>
      </c>
      <c r="C260">
        <v>2</v>
      </c>
      <c r="D260" t="s">
        <v>13</v>
      </c>
      <c r="E260">
        <v>4</v>
      </c>
      <c r="F260" t="s">
        <v>19</v>
      </c>
      <c r="G260" t="s">
        <v>14</v>
      </c>
      <c r="H260" s="2" t="s">
        <v>72</v>
      </c>
      <c r="I260">
        <v>17</v>
      </c>
    </row>
    <row r="261" spans="1:9" x14ac:dyDescent="0.2">
      <c r="A261" s="1">
        <v>45498</v>
      </c>
      <c r="B261" t="s">
        <v>6</v>
      </c>
      <c r="C261">
        <v>2</v>
      </c>
      <c r="D261" t="s">
        <v>8</v>
      </c>
      <c r="E261">
        <v>19</v>
      </c>
      <c r="F261" t="s">
        <v>9</v>
      </c>
      <c r="G261" t="s">
        <v>10</v>
      </c>
      <c r="H261" s="2" t="s">
        <v>72</v>
      </c>
      <c r="I261">
        <v>17</v>
      </c>
    </row>
    <row r="262" spans="1:9" x14ac:dyDescent="0.2">
      <c r="A262" s="1">
        <v>45498</v>
      </c>
      <c r="B262" t="s">
        <v>6</v>
      </c>
      <c r="C262">
        <v>2</v>
      </c>
      <c r="D262" t="s">
        <v>13</v>
      </c>
      <c r="E262">
        <v>11</v>
      </c>
      <c r="F262" t="s">
        <v>19</v>
      </c>
      <c r="G262" t="s">
        <v>14</v>
      </c>
      <c r="H262" s="2" t="s">
        <v>72</v>
      </c>
      <c r="I262">
        <v>17</v>
      </c>
    </row>
    <row r="263" spans="1:9" x14ac:dyDescent="0.2">
      <c r="A263" s="1">
        <v>45498</v>
      </c>
      <c r="B263" t="s">
        <v>6</v>
      </c>
      <c r="C263">
        <v>2</v>
      </c>
      <c r="D263" t="s">
        <v>8</v>
      </c>
      <c r="E263">
        <v>10</v>
      </c>
      <c r="F263" t="s">
        <v>19</v>
      </c>
      <c r="G263" t="s">
        <v>14</v>
      </c>
      <c r="H263" s="2" t="s">
        <v>72</v>
      </c>
      <c r="I263">
        <v>17</v>
      </c>
    </row>
    <row r="264" spans="1:9" x14ac:dyDescent="0.2">
      <c r="A264" s="1">
        <v>45498</v>
      </c>
      <c r="B264" t="s">
        <v>6</v>
      </c>
      <c r="C264">
        <v>3</v>
      </c>
      <c r="D264" t="s">
        <v>13</v>
      </c>
      <c r="E264">
        <v>10</v>
      </c>
      <c r="F264" t="s">
        <v>9</v>
      </c>
      <c r="G264" t="s">
        <v>14</v>
      </c>
      <c r="H264" s="2" t="s">
        <v>34</v>
      </c>
      <c r="I264">
        <v>14</v>
      </c>
    </row>
    <row r="265" spans="1:9" x14ac:dyDescent="0.2">
      <c r="A265" s="1">
        <v>45498</v>
      </c>
      <c r="B265" t="s">
        <v>6</v>
      </c>
      <c r="C265">
        <v>3</v>
      </c>
      <c r="D265" t="s">
        <v>13</v>
      </c>
      <c r="E265">
        <v>16</v>
      </c>
      <c r="F265" t="s">
        <v>9</v>
      </c>
      <c r="G265" t="s">
        <v>14</v>
      </c>
      <c r="H265" s="2" t="s">
        <v>34</v>
      </c>
      <c r="I265">
        <v>14</v>
      </c>
    </row>
    <row r="266" spans="1:9" x14ac:dyDescent="0.2">
      <c r="A266" s="1">
        <v>45498</v>
      </c>
      <c r="B266" t="s">
        <v>6</v>
      </c>
      <c r="C266">
        <v>3</v>
      </c>
      <c r="D266" t="s">
        <v>13</v>
      </c>
      <c r="E266">
        <v>5</v>
      </c>
      <c r="F266" t="s">
        <v>19</v>
      </c>
      <c r="G266" t="s">
        <v>14</v>
      </c>
      <c r="H266" s="2" t="s">
        <v>34</v>
      </c>
      <c r="I266">
        <v>14</v>
      </c>
    </row>
    <row r="267" spans="1:9" x14ac:dyDescent="0.2">
      <c r="A267" s="1">
        <v>45498</v>
      </c>
      <c r="B267" t="s">
        <v>6</v>
      </c>
      <c r="C267">
        <v>3</v>
      </c>
      <c r="D267" t="s">
        <v>13</v>
      </c>
      <c r="E267">
        <v>3</v>
      </c>
      <c r="F267" t="s">
        <v>19</v>
      </c>
      <c r="G267" t="s">
        <v>14</v>
      </c>
      <c r="H267" s="2" t="s">
        <v>34</v>
      </c>
      <c r="I267">
        <v>14</v>
      </c>
    </row>
    <row r="268" spans="1:9" x14ac:dyDescent="0.2">
      <c r="A268" s="1">
        <v>45498</v>
      </c>
      <c r="B268" t="s">
        <v>6</v>
      </c>
      <c r="C268">
        <v>3</v>
      </c>
      <c r="D268" t="s">
        <v>13</v>
      </c>
      <c r="E268">
        <v>2</v>
      </c>
      <c r="F268" t="s">
        <v>19</v>
      </c>
      <c r="G268" t="s">
        <v>14</v>
      </c>
      <c r="H268" s="2" t="s">
        <v>34</v>
      </c>
      <c r="I268">
        <v>14</v>
      </c>
    </row>
    <row r="269" spans="1:9" x14ac:dyDescent="0.2">
      <c r="A269" s="1">
        <v>45498</v>
      </c>
      <c r="B269" t="s">
        <v>6</v>
      </c>
      <c r="C269">
        <v>4</v>
      </c>
      <c r="D269" t="s">
        <v>13</v>
      </c>
      <c r="E269">
        <v>7</v>
      </c>
      <c r="F269" t="s">
        <v>19</v>
      </c>
      <c r="G269" t="s">
        <v>14</v>
      </c>
      <c r="H269" s="2" t="s">
        <v>73</v>
      </c>
      <c r="I269">
        <v>22</v>
      </c>
    </row>
    <row r="270" spans="1:9" x14ac:dyDescent="0.2">
      <c r="A270" s="1">
        <v>45498</v>
      </c>
      <c r="B270" t="s">
        <v>6</v>
      </c>
      <c r="C270">
        <v>4</v>
      </c>
      <c r="D270" t="s">
        <v>13</v>
      </c>
      <c r="E270">
        <v>3</v>
      </c>
      <c r="F270" t="s">
        <v>18</v>
      </c>
      <c r="G270" t="s">
        <v>14</v>
      </c>
      <c r="H270" s="2" t="s">
        <v>73</v>
      </c>
      <c r="I270">
        <v>22</v>
      </c>
    </row>
    <row r="271" spans="1:9" x14ac:dyDescent="0.2">
      <c r="A271" s="1">
        <v>45498</v>
      </c>
      <c r="B271" t="s">
        <v>6</v>
      </c>
      <c r="C271">
        <v>4</v>
      </c>
      <c r="D271" t="s">
        <v>8</v>
      </c>
      <c r="E271">
        <v>8</v>
      </c>
      <c r="F271" t="s">
        <v>9</v>
      </c>
      <c r="G271" t="s">
        <v>10</v>
      </c>
      <c r="H271" s="2" t="s">
        <v>73</v>
      </c>
      <c r="I271">
        <v>22</v>
      </c>
    </row>
    <row r="272" spans="1:9" x14ac:dyDescent="0.2">
      <c r="A272" s="1">
        <v>45498</v>
      </c>
      <c r="B272" t="s">
        <v>6</v>
      </c>
      <c r="C272">
        <v>4</v>
      </c>
      <c r="D272" t="s">
        <v>13</v>
      </c>
      <c r="E272">
        <v>2</v>
      </c>
      <c r="F272" t="s">
        <v>18</v>
      </c>
      <c r="G272" t="s">
        <v>14</v>
      </c>
      <c r="H272" s="2" t="s">
        <v>73</v>
      </c>
      <c r="I272">
        <v>22</v>
      </c>
    </row>
    <row r="273" spans="1:9" x14ac:dyDescent="0.2">
      <c r="A273" s="1">
        <v>45498</v>
      </c>
      <c r="B273" t="s">
        <v>6</v>
      </c>
      <c r="C273">
        <v>4</v>
      </c>
      <c r="D273" t="s">
        <v>13</v>
      </c>
      <c r="E273">
        <v>1</v>
      </c>
      <c r="F273" t="s">
        <v>19</v>
      </c>
      <c r="G273" t="s">
        <v>14</v>
      </c>
      <c r="H273" s="2" t="s">
        <v>73</v>
      </c>
      <c r="I273">
        <v>22</v>
      </c>
    </row>
    <row r="274" spans="1:9" x14ac:dyDescent="0.2">
      <c r="A274" s="1">
        <v>45498</v>
      </c>
      <c r="B274" t="s">
        <v>6</v>
      </c>
      <c r="C274">
        <v>4</v>
      </c>
      <c r="D274" t="s">
        <v>13</v>
      </c>
      <c r="E274">
        <v>5</v>
      </c>
      <c r="F274" t="s">
        <v>19</v>
      </c>
      <c r="G274" t="s">
        <v>14</v>
      </c>
      <c r="H274" s="2" t="s">
        <v>73</v>
      </c>
      <c r="I274">
        <v>22</v>
      </c>
    </row>
    <row r="275" spans="1:9" x14ac:dyDescent="0.2">
      <c r="A275" s="1">
        <v>45498</v>
      </c>
      <c r="B275" t="s">
        <v>6</v>
      </c>
      <c r="C275">
        <v>4</v>
      </c>
      <c r="D275" t="s">
        <v>13</v>
      </c>
      <c r="E275">
        <v>1</v>
      </c>
      <c r="F275" t="s">
        <v>19</v>
      </c>
      <c r="G275" t="s">
        <v>14</v>
      </c>
      <c r="H275" s="2" t="s">
        <v>73</v>
      </c>
      <c r="I275">
        <v>22</v>
      </c>
    </row>
    <row r="276" spans="1:9" x14ac:dyDescent="0.2">
      <c r="A276" s="1">
        <v>45498</v>
      </c>
      <c r="B276" t="s">
        <v>6</v>
      </c>
      <c r="C276">
        <v>4</v>
      </c>
      <c r="D276" t="s">
        <v>13</v>
      </c>
      <c r="E276">
        <v>3</v>
      </c>
      <c r="F276" t="s">
        <v>19</v>
      </c>
      <c r="G276" t="s">
        <v>14</v>
      </c>
      <c r="H276" s="2" t="s">
        <v>73</v>
      </c>
      <c r="I276">
        <v>22</v>
      </c>
    </row>
    <row r="277" spans="1:9" x14ac:dyDescent="0.2">
      <c r="A277" s="1">
        <v>45498</v>
      </c>
      <c r="B277" t="s">
        <v>6</v>
      </c>
      <c r="C277">
        <v>1</v>
      </c>
      <c r="D277" t="s">
        <v>13</v>
      </c>
      <c r="E277">
        <v>105</v>
      </c>
      <c r="F277" t="s">
        <v>9</v>
      </c>
      <c r="G277" t="s">
        <v>10</v>
      </c>
      <c r="H277" s="2" t="s">
        <v>22</v>
      </c>
      <c r="I277">
        <v>27</v>
      </c>
    </row>
    <row r="278" spans="1:9" x14ac:dyDescent="0.2">
      <c r="A278" s="1">
        <v>45498</v>
      </c>
      <c r="B278" t="s">
        <v>6</v>
      </c>
      <c r="C278">
        <v>1</v>
      </c>
      <c r="D278" t="s">
        <v>30</v>
      </c>
      <c r="E278">
        <v>23.18</v>
      </c>
      <c r="F278" t="s">
        <v>19</v>
      </c>
      <c r="G278" t="s">
        <v>14</v>
      </c>
      <c r="H278" s="2" t="s">
        <v>22</v>
      </c>
      <c r="I278">
        <v>27</v>
      </c>
    </row>
    <row r="279" spans="1:9" x14ac:dyDescent="0.2">
      <c r="A279" s="1">
        <v>45498</v>
      </c>
      <c r="B279" t="s">
        <v>6</v>
      </c>
      <c r="C279">
        <v>1</v>
      </c>
      <c r="D279" t="s">
        <v>13</v>
      </c>
      <c r="E279">
        <v>33.92</v>
      </c>
      <c r="F279" t="s">
        <v>19</v>
      </c>
      <c r="G279" t="s">
        <v>14</v>
      </c>
      <c r="H279" s="2" t="s">
        <v>22</v>
      </c>
      <c r="I279">
        <v>27</v>
      </c>
    </row>
    <row r="280" spans="1:9" x14ac:dyDescent="0.2">
      <c r="A280" s="1">
        <v>45498</v>
      </c>
      <c r="B280" t="s">
        <v>6</v>
      </c>
      <c r="C280">
        <v>1</v>
      </c>
      <c r="D280" t="s">
        <v>8</v>
      </c>
      <c r="E280">
        <v>54.93</v>
      </c>
      <c r="F280" t="s">
        <v>9</v>
      </c>
      <c r="G280" t="s">
        <v>10</v>
      </c>
      <c r="H280" s="2" t="s">
        <v>22</v>
      </c>
      <c r="I280">
        <v>27</v>
      </c>
    </row>
    <row r="281" spans="1:9" x14ac:dyDescent="0.2">
      <c r="A281" s="1">
        <v>45498</v>
      </c>
      <c r="B281" t="s">
        <v>6</v>
      </c>
      <c r="C281">
        <v>4</v>
      </c>
      <c r="D281" t="s">
        <v>13</v>
      </c>
      <c r="E281">
        <v>14.59</v>
      </c>
      <c r="F281" t="s">
        <v>20</v>
      </c>
      <c r="G281" t="s">
        <v>14</v>
      </c>
      <c r="H281" s="2" t="s">
        <v>12</v>
      </c>
      <c r="I281">
        <v>41</v>
      </c>
    </row>
    <row r="282" spans="1:9" x14ac:dyDescent="0.2">
      <c r="A282" s="1">
        <v>45498</v>
      </c>
      <c r="B282" t="s">
        <v>6</v>
      </c>
      <c r="C282">
        <v>4</v>
      </c>
      <c r="D282" t="s">
        <v>35</v>
      </c>
      <c r="E282">
        <v>16.739999999999998</v>
      </c>
      <c r="F282" t="s">
        <v>9</v>
      </c>
      <c r="G282" t="s">
        <v>10</v>
      </c>
      <c r="H282" s="2" t="s">
        <v>12</v>
      </c>
      <c r="I282">
        <v>41</v>
      </c>
    </row>
    <row r="283" spans="1:9" x14ac:dyDescent="0.2">
      <c r="A283" s="1">
        <v>45498</v>
      </c>
      <c r="B283" t="s">
        <v>6</v>
      </c>
      <c r="C283">
        <v>4</v>
      </c>
      <c r="D283" t="s">
        <v>13</v>
      </c>
      <c r="E283">
        <v>27.29</v>
      </c>
      <c r="F283" t="s">
        <v>9</v>
      </c>
      <c r="G283" t="s">
        <v>10</v>
      </c>
      <c r="H283" s="2" t="s">
        <v>12</v>
      </c>
      <c r="I283">
        <v>41</v>
      </c>
    </row>
    <row r="284" spans="1:9" x14ac:dyDescent="0.2">
      <c r="A284" s="1">
        <v>45498</v>
      </c>
      <c r="B284" t="s">
        <v>6</v>
      </c>
      <c r="C284">
        <v>4</v>
      </c>
      <c r="D284" t="s">
        <v>13</v>
      </c>
      <c r="E284">
        <v>10.71</v>
      </c>
      <c r="F284" t="s">
        <v>19</v>
      </c>
      <c r="G284" t="s">
        <v>14</v>
      </c>
      <c r="H284" s="2" t="s">
        <v>12</v>
      </c>
      <c r="I284">
        <v>41</v>
      </c>
    </row>
    <row r="285" spans="1:9" x14ac:dyDescent="0.2">
      <c r="A285" s="1">
        <v>45498</v>
      </c>
      <c r="B285" t="s">
        <v>6</v>
      </c>
      <c r="C285">
        <v>4</v>
      </c>
      <c r="D285" t="s">
        <v>13</v>
      </c>
      <c r="E285">
        <v>18.68</v>
      </c>
      <c r="F285" t="s">
        <v>9</v>
      </c>
      <c r="G285" t="s">
        <v>10</v>
      </c>
      <c r="H285" s="2" t="s">
        <v>12</v>
      </c>
      <c r="I285">
        <v>41</v>
      </c>
    </row>
    <row r="286" spans="1:9" x14ac:dyDescent="0.2">
      <c r="A286" s="1">
        <v>45498</v>
      </c>
      <c r="B286" t="s">
        <v>6</v>
      </c>
      <c r="C286">
        <v>4</v>
      </c>
      <c r="D286" t="s">
        <v>35</v>
      </c>
      <c r="E286">
        <v>8.25</v>
      </c>
      <c r="F286" t="s">
        <v>20</v>
      </c>
      <c r="G286" t="s">
        <v>14</v>
      </c>
      <c r="H286" s="2" t="s">
        <v>12</v>
      </c>
      <c r="I286">
        <v>41</v>
      </c>
    </row>
    <row r="287" spans="1:9" x14ac:dyDescent="0.2">
      <c r="A287" s="1">
        <v>45498</v>
      </c>
      <c r="B287" t="s">
        <v>6</v>
      </c>
      <c r="C287">
        <v>4</v>
      </c>
      <c r="D287" t="s">
        <v>13</v>
      </c>
      <c r="E287">
        <v>13.41</v>
      </c>
      <c r="F287" t="s">
        <v>19</v>
      </c>
      <c r="G287" t="s">
        <v>14</v>
      </c>
      <c r="H287" s="2" t="s">
        <v>12</v>
      </c>
      <c r="I287">
        <v>41</v>
      </c>
    </row>
    <row r="288" spans="1:9" x14ac:dyDescent="0.2">
      <c r="A288" s="1">
        <v>45498</v>
      </c>
      <c r="B288" t="s">
        <v>6</v>
      </c>
      <c r="C288">
        <v>4</v>
      </c>
      <c r="D288" t="s">
        <v>13</v>
      </c>
      <c r="E288">
        <v>7.77</v>
      </c>
      <c r="F288" t="s">
        <v>19</v>
      </c>
      <c r="G288" t="s">
        <v>14</v>
      </c>
      <c r="H288" s="2" t="s">
        <v>12</v>
      </c>
      <c r="I288">
        <v>41</v>
      </c>
    </row>
    <row r="289" spans="1:9" x14ac:dyDescent="0.2">
      <c r="A289" s="1">
        <v>45498</v>
      </c>
      <c r="B289" t="s">
        <v>6</v>
      </c>
      <c r="C289">
        <v>4</v>
      </c>
      <c r="D289" t="s">
        <v>13</v>
      </c>
      <c r="E289">
        <v>11.09</v>
      </c>
      <c r="F289" t="s">
        <v>9</v>
      </c>
      <c r="G289" t="s">
        <v>10</v>
      </c>
      <c r="H289" s="2" t="s">
        <v>12</v>
      </c>
      <c r="I289">
        <v>41</v>
      </c>
    </row>
    <row r="290" spans="1:9" x14ac:dyDescent="0.2">
      <c r="A290" s="1">
        <v>45498</v>
      </c>
      <c r="B290" t="s">
        <v>6</v>
      </c>
      <c r="C290">
        <v>4</v>
      </c>
      <c r="D290" t="s">
        <v>13</v>
      </c>
      <c r="E290">
        <v>14.22</v>
      </c>
      <c r="F290" t="s">
        <v>9</v>
      </c>
      <c r="G290" t="s">
        <v>10</v>
      </c>
      <c r="H290" s="2" t="s">
        <v>12</v>
      </c>
      <c r="I290">
        <v>41</v>
      </c>
    </row>
    <row r="291" spans="1:9" x14ac:dyDescent="0.2">
      <c r="A291" s="1">
        <v>45498</v>
      </c>
      <c r="B291" t="s">
        <v>6</v>
      </c>
      <c r="C291">
        <v>4</v>
      </c>
      <c r="D291" t="s">
        <v>13</v>
      </c>
      <c r="E291">
        <v>11.28</v>
      </c>
      <c r="F291" t="s">
        <v>9</v>
      </c>
      <c r="G291" t="s">
        <v>10</v>
      </c>
      <c r="H291" s="2" t="s">
        <v>12</v>
      </c>
      <c r="I291">
        <v>41</v>
      </c>
    </row>
    <row r="292" spans="1:9" x14ac:dyDescent="0.2">
      <c r="A292" s="1">
        <v>45498</v>
      </c>
      <c r="B292" t="s">
        <v>6</v>
      </c>
      <c r="C292">
        <v>4</v>
      </c>
      <c r="D292" t="s">
        <v>8</v>
      </c>
      <c r="E292">
        <v>15.98</v>
      </c>
      <c r="F292" t="s">
        <v>9</v>
      </c>
      <c r="G292" t="s">
        <v>10</v>
      </c>
      <c r="H292" s="2" t="s">
        <v>12</v>
      </c>
      <c r="I292">
        <v>41</v>
      </c>
    </row>
    <row r="293" spans="1:9" x14ac:dyDescent="0.2">
      <c r="A293" s="1">
        <v>45498</v>
      </c>
      <c r="B293" t="s">
        <v>6</v>
      </c>
      <c r="C293">
        <v>3</v>
      </c>
      <c r="D293" t="s">
        <v>13</v>
      </c>
      <c r="E293">
        <v>31.34</v>
      </c>
      <c r="F293" t="s">
        <v>9</v>
      </c>
      <c r="G293" t="s">
        <v>10</v>
      </c>
      <c r="H293" s="2" t="s">
        <v>16</v>
      </c>
      <c r="I293">
        <v>39</v>
      </c>
    </row>
    <row r="294" spans="1:9" x14ac:dyDescent="0.2">
      <c r="A294" s="1">
        <v>45498</v>
      </c>
      <c r="B294" t="s">
        <v>6</v>
      </c>
      <c r="C294">
        <v>3</v>
      </c>
      <c r="D294" t="s">
        <v>13</v>
      </c>
      <c r="E294">
        <v>32.32</v>
      </c>
      <c r="F294" t="s">
        <v>9</v>
      </c>
      <c r="G294" t="s">
        <v>10</v>
      </c>
      <c r="H294" s="2" t="s">
        <v>16</v>
      </c>
      <c r="I294">
        <v>39</v>
      </c>
    </row>
    <row r="295" spans="1:9" x14ac:dyDescent="0.2">
      <c r="A295" s="1">
        <v>45498</v>
      </c>
      <c r="B295" t="s">
        <v>6</v>
      </c>
      <c r="C295">
        <v>3</v>
      </c>
      <c r="D295" t="s">
        <v>13</v>
      </c>
      <c r="E295">
        <v>6.52</v>
      </c>
      <c r="F295" t="s">
        <v>20</v>
      </c>
      <c r="G295" t="s">
        <v>14</v>
      </c>
      <c r="H295" s="2" t="s">
        <v>16</v>
      </c>
      <c r="I295">
        <v>39</v>
      </c>
    </row>
    <row r="296" spans="1:9" x14ac:dyDescent="0.2">
      <c r="A296" s="1">
        <v>45498</v>
      </c>
      <c r="B296" t="s">
        <v>6</v>
      </c>
      <c r="C296">
        <v>3</v>
      </c>
      <c r="D296" t="s">
        <v>35</v>
      </c>
      <c r="E296">
        <v>7.1</v>
      </c>
      <c r="F296" t="s">
        <v>19</v>
      </c>
      <c r="G296" t="s">
        <v>14</v>
      </c>
      <c r="H296" s="2" t="s">
        <v>16</v>
      </c>
      <c r="I296">
        <v>39</v>
      </c>
    </row>
    <row r="297" spans="1:9" x14ac:dyDescent="0.2">
      <c r="A297" s="1">
        <v>45498</v>
      </c>
      <c r="B297" t="s">
        <v>6</v>
      </c>
      <c r="C297">
        <v>3</v>
      </c>
      <c r="D297" t="s">
        <v>13</v>
      </c>
      <c r="E297">
        <v>19.260000000000002</v>
      </c>
      <c r="F297" t="s">
        <v>19</v>
      </c>
      <c r="G297" t="s">
        <v>14</v>
      </c>
      <c r="H297" s="2" t="s">
        <v>16</v>
      </c>
      <c r="I297">
        <v>39</v>
      </c>
    </row>
    <row r="298" spans="1:9" x14ac:dyDescent="0.2">
      <c r="A298" s="1">
        <v>45498</v>
      </c>
      <c r="B298" t="s">
        <v>6</v>
      </c>
      <c r="C298">
        <v>3</v>
      </c>
      <c r="D298" t="s">
        <v>13</v>
      </c>
      <c r="E298">
        <v>22.75</v>
      </c>
      <c r="F298" t="s">
        <v>9</v>
      </c>
      <c r="G298" t="s">
        <v>10</v>
      </c>
      <c r="H298" s="2" t="s">
        <v>16</v>
      </c>
      <c r="I298">
        <v>39</v>
      </c>
    </row>
    <row r="299" spans="1:9" x14ac:dyDescent="0.2">
      <c r="A299" s="1">
        <v>45498</v>
      </c>
      <c r="B299" t="s">
        <v>6</v>
      </c>
      <c r="C299">
        <v>3</v>
      </c>
      <c r="D299" t="s">
        <v>13</v>
      </c>
      <c r="E299">
        <v>8.6</v>
      </c>
      <c r="F299" t="s">
        <v>9</v>
      </c>
      <c r="G299" t="s">
        <v>10</v>
      </c>
      <c r="H299" s="2" t="s">
        <v>16</v>
      </c>
      <c r="I299">
        <v>39</v>
      </c>
    </row>
    <row r="300" spans="1:9" x14ac:dyDescent="0.2">
      <c r="A300" s="1">
        <v>45498</v>
      </c>
      <c r="B300" t="s">
        <v>6</v>
      </c>
      <c r="C300">
        <v>2</v>
      </c>
      <c r="D300" t="s">
        <v>13</v>
      </c>
      <c r="E300">
        <v>19.46</v>
      </c>
      <c r="F300" t="s">
        <v>9</v>
      </c>
      <c r="G300" t="s">
        <v>10</v>
      </c>
      <c r="H300" s="2" t="s">
        <v>16</v>
      </c>
      <c r="I300">
        <v>43</v>
      </c>
    </row>
    <row r="301" spans="1:9" x14ac:dyDescent="0.2">
      <c r="A301" s="1">
        <v>45498</v>
      </c>
      <c r="B301" t="s">
        <v>6</v>
      </c>
      <c r="C301">
        <v>2</v>
      </c>
      <c r="D301" t="s">
        <v>13</v>
      </c>
      <c r="E301">
        <v>32.130000000000003</v>
      </c>
      <c r="F301" t="s">
        <v>9</v>
      </c>
      <c r="G301" t="s">
        <v>10</v>
      </c>
      <c r="H301" s="2" t="s">
        <v>16</v>
      </c>
      <c r="I301">
        <v>43</v>
      </c>
    </row>
    <row r="302" spans="1:9" x14ac:dyDescent="0.2">
      <c r="A302" s="1">
        <v>45498</v>
      </c>
      <c r="B302" t="s">
        <v>6</v>
      </c>
      <c r="C302">
        <v>2</v>
      </c>
      <c r="D302" t="s">
        <v>21</v>
      </c>
      <c r="E302">
        <v>4.29</v>
      </c>
      <c r="F302" t="s">
        <v>19</v>
      </c>
      <c r="G302" t="s">
        <v>14</v>
      </c>
      <c r="H302" s="2" t="s">
        <v>16</v>
      </c>
      <c r="I302">
        <v>43</v>
      </c>
    </row>
    <row r="303" spans="1:9" x14ac:dyDescent="0.2">
      <c r="A303" s="1">
        <v>45498</v>
      </c>
      <c r="B303" t="s">
        <v>6</v>
      </c>
      <c r="C303">
        <v>2</v>
      </c>
      <c r="D303" t="s">
        <v>13</v>
      </c>
      <c r="E303">
        <v>14.52</v>
      </c>
      <c r="F303" t="s">
        <v>19</v>
      </c>
      <c r="G303" t="s">
        <v>14</v>
      </c>
      <c r="H303" s="2" t="s">
        <v>16</v>
      </c>
      <c r="I303">
        <v>43</v>
      </c>
    </row>
    <row r="304" spans="1:9" x14ac:dyDescent="0.2">
      <c r="A304" s="1">
        <v>45498</v>
      </c>
      <c r="B304" t="s">
        <v>6</v>
      </c>
      <c r="C304">
        <v>2</v>
      </c>
      <c r="D304" t="s">
        <v>13</v>
      </c>
      <c r="E304">
        <v>22.98</v>
      </c>
      <c r="F304" t="s">
        <v>9</v>
      </c>
      <c r="G304" t="s">
        <v>10</v>
      </c>
      <c r="H304" s="2" t="s">
        <v>16</v>
      </c>
      <c r="I304">
        <v>43</v>
      </c>
    </row>
    <row r="305" spans="1:9" x14ac:dyDescent="0.2">
      <c r="A305" s="1">
        <v>45498</v>
      </c>
      <c r="B305" t="s">
        <v>6</v>
      </c>
      <c r="C305">
        <v>2</v>
      </c>
      <c r="D305" t="s">
        <v>8</v>
      </c>
      <c r="E305">
        <v>7.35</v>
      </c>
      <c r="F305" t="s">
        <v>20</v>
      </c>
      <c r="G305" t="s">
        <v>14</v>
      </c>
      <c r="H305" s="2" t="s">
        <v>16</v>
      </c>
      <c r="I305">
        <v>43</v>
      </c>
    </row>
    <row r="306" spans="1:9" x14ac:dyDescent="0.2">
      <c r="A306" s="1">
        <v>45498</v>
      </c>
      <c r="B306" t="s">
        <v>6</v>
      </c>
      <c r="C306">
        <v>1</v>
      </c>
      <c r="D306" t="s">
        <v>13</v>
      </c>
      <c r="E306">
        <v>2.12</v>
      </c>
      <c r="F306" t="s">
        <v>19</v>
      </c>
      <c r="G306" t="s">
        <v>14</v>
      </c>
      <c r="H306" s="2" t="s">
        <v>74</v>
      </c>
      <c r="I306">
        <v>19</v>
      </c>
    </row>
    <row r="307" spans="1:9" x14ac:dyDescent="0.2">
      <c r="A307" s="1">
        <v>45498</v>
      </c>
      <c r="B307" t="s">
        <v>6</v>
      </c>
      <c r="C307">
        <v>1</v>
      </c>
      <c r="D307" t="s">
        <v>13</v>
      </c>
      <c r="E307">
        <v>0.81</v>
      </c>
      <c r="F307" t="s">
        <v>19</v>
      </c>
      <c r="G307" t="s">
        <v>14</v>
      </c>
      <c r="H307" s="2" t="s">
        <v>74</v>
      </c>
      <c r="I307">
        <v>19</v>
      </c>
    </row>
    <row r="308" spans="1:9" x14ac:dyDescent="0.2">
      <c r="A308" s="1">
        <v>45498</v>
      </c>
      <c r="B308" t="s">
        <v>6</v>
      </c>
      <c r="C308">
        <v>1</v>
      </c>
      <c r="D308" t="s">
        <v>13</v>
      </c>
      <c r="E308">
        <v>7.93</v>
      </c>
      <c r="F308" t="s">
        <v>9</v>
      </c>
      <c r="G308" t="s">
        <v>10</v>
      </c>
      <c r="H308" s="2" t="s">
        <v>74</v>
      </c>
      <c r="I308">
        <v>19</v>
      </c>
    </row>
    <row r="309" spans="1:9" x14ac:dyDescent="0.2">
      <c r="A309" s="1">
        <v>45498</v>
      </c>
      <c r="B309" t="s">
        <v>6</v>
      </c>
      <c r="C309">
        <v>1</v>
      </c>
      <c r="D309" t="s">
        <v>13</v>
      </c>
      <c r="E309">
        <v>2.34</v>
      </c>
      <c r="F309" t="s">
        <v>9</v>
      </c>
      <c r="G309" t="s">
        <v>10</v>
      </c>
      <c r="H309" s="2" t="s">
        <v>74</v>
      </c>
      <c r="I309">
        <v>19</v>
      </c>
    </row>
    <row r="310" spans="1:9" x14ac:dyDescent="0.2">
      <c r="A310" s="1">
        <v>45498</v>
      </c>
      <c r="B310" t="s">
        <v>6</v>
      </c>
      <c r="C310">
        <v>2</v>
      </c>
      <c r="D310" t="s">
        <v>8</v>
      </c>
      <c r="E310">
        <v>5.0599999999999996</v>
      </c>
      <c r="F310" t="s">
        <v>19</v>
      </c>
      <c r="G310" t="s">
        <v>14</v>
      </c>
      <c r="H310" s="2" t="s">
        <v>75</v>
      </c>
      <c r="I310">
        <v>30</v>
      </c>
    </row>
    <row r="311" spans="1:9" x14ac:dyDescent="0.2">
      <c r="A311" s="1">
        <v>45498</v>
      </c>
      <c r="B311" t="s">
        <v>6</v>
      </c>
      <c r="C311">
        <v>2</v>
      </c>
      <c r="D311" t="s">
        <v>30</v>
      </c>
      <c r="E311">
        <v>18.25</v>
      </c>
      <c r="F311" t="s">
        <v>19</v>
      </c>
      <c r="G311" t="s">
        <v>14</v>
      </c>
      <c r="H311" s="2" t="s">
        <v>75</v>
      </c>
      <c r="I311">
        <v>30</v>
      </c>
    </row>
    <row r="312" spans="1:9" x14ac:dyDescent="0.2">
      <c r="A312" s="1">
        <v>45498</v>
      </c>
      <c r="B312" t="s">
        <v>6</v>
      </c>
      <c r="C312">
        <v>2</v>
      </c>
      <c r="D312" t="s">
        <v>35</v>
      </c>
      <c r="E312">
        <v>2.3199999999999998</v>
      </c>
      <c r="F312" t="s">
        <v>9</v>
      </c>
      <c r="G312" t="s">
        <v>10</v>
      </c>
      <c r="H312" s="2" t="s">
        <v>75</v>
      </c>
      <c r="I312">
        <v>30</v>
      </c>
    </row>
    <row r="313" spans="1:9" x14ac:dyDescent="0.2">
      <c r="A313" s="1">
        <v>45498</v>
      </c>
      <c r="B313" t="s">
        <v>6</v>
      </c>
      <c r="C313">
        <v>2</v>
      </c>
      <c r="D313" t="s">
        <v>8</v>
      </c>
      <c r="E313">
        <v>4.26</v>
      </c>
      <c r="F313" t="s">
        <v>19</v>
      </c>
      <c r="G313" t="s">
        <v>14</v>
      </c>
      <c r="H313" s="2" t="s">
        <v>75</v>
      </c>
      <c r="I313">
        <v>30</v>
      </c>
    </row>
    <row r="314" spans="1:9" x14ac:dyDescent="0.2">
      <c r="A314" s="1">
        <v>45498</v>
      </c>
      <c r="B314" t="s">
        <v>6</v>
      </c>
      <c r="C314">
        <v>2</v>
      </c>
      <c r="D314" t="s">
        <v>35</v>
      </c>
      <c r="E314">
        <v>2.12</v>
      </c>
      <c r="F314" t="s">
        <v>19</v>
      </c>
      <c r="G314" t="s">
        <v>14</v>
      </c>
      <c r="H314" s="2" t="s">
        <v>75</v>
      </c>
      <c r="I314">
        <v>30</v>
      </c>
    </row>
    <row r="315" spans="1:9" x14ac:dyDescent="0.2">
      <c r="A315" s="1">
        <v>45498</v>
      </c>
      <c r="B315" t="s">
        <v>6</v>
      </c>
      <c r="C315">
        <v>3</v>
      </c>
      <c r="D315" t="s">
        <v>13</v>
      </c>
      <c r="E315">
        <v>5.89</v>
      </c>
      <c r="F315" t="s">
        <v>19</v>
      </c>
      <c r="G315" t="s">
        <v>14</v>
      </c>
      <c r="H315" s="2" t="s">
        <v>65</v>
      </c>
      <c r="I315">
        <v>16</v>
      </c>
    </row>
    <row r="316" spans="1:9" x14ac:dyDescent="0.2">
      <c r="A316" s="1">
        <v>45498</v>
      </c>
      <c r="B316" t="s">
        <v>6</v>
      </c>
      <c r="C316">
        <v>3</v>
      </c>
      <c r="D316" t="s">
        <v>13</v>
      </c>
      <c r="E316">
        <v>0.92</v>
      </c>
      <c r="F316" t="s">
        <v>19</v>
      </c>
      <c r="G316" t="s">
        <v>14</v>
      </c>
      <c r="H316" s="2" t="s">
        <v>65</v>
      </c>
      <c r="I316">
        <v>16</v>
      </c>
    </row>
    <row r="317" spans="1:9" x14ac:dyDescent="0.2">
      <c r="A317" s="1">
        <v>45498</v>
      </c>
      <c r="B317" t="s">
        <v>6</v>
      </c>
      <c r="C317">
        <v>3</v>
      </c>
      <c r="D317" t="s">
        <v>13</v>
      </c>
      <c r="E317">
        <v>3.92</v>
      </c>
      <c r="F317" t="s">
        <v>9</v>
      </c>
      <c r="G317" t="s">
        <v>10</v>
      </c>
      <c r="H317" s="2" t="s">
        <v>65</v>
      </c>
      <c r="I317">
        <v>16</v>
      </c>
    </row>
    <row r="318" spans="1:9" x14ac:dyDescent="0.2">
      <c r="A318" s="1">
        <v>45498</v>
      </c>
      <c r="B318" t="s">
        <v>6</v>
      </c>
      <c r="C318">
        <v>3</v>
      </c>
      <c r="D318" t="s">
        <v>13</v>
      </c>
      <c r="E318">
        <v>4.0599999999999996</v>
      </c>
      <c r="F318" t="s">
        <v>20</v>
      </c>
      <c r="G318" t="s">
        <v>14</v>
      </c>
      <c r="H318" s="2" t="s">
        <v>65</v>
      </c>
      <c r="I318">
        <v>16</v>
      </c>
    </row>
    <row r="319" spans="1:9" x14ac:dyDescent="0.2">
      <c r="A319" s="1">
        <v>45498</v>
      </c>
      <c r="B319" t="s">
        <v>6</v>
      </c>
      <c r="C319">
        <v>4</v>
      </c>
      <c r="D319" t="s">
        <v>13</v>
      </c>
      <c r="E319">
        <v>2.89</v>
      </c>
      <c r="F319" t="s">
        <v>19</v>
      </c>
      <c r="G319" t="s">
        <v>14</v>
      </c>
      <c r="H319" s="2" t="s">
        <v>16</v>
      </c>
      <c r="I319">
        <v>18</v>
      </c>
    </row>
    <row r="320" spans="1:9" x14ac:dyDescent="0.2">
      <c r="A320" s="1">
        <v>45498</v>
      </c>
      <c r="B320" t="s">
        <v>6</v>
      </c>
      <c r="C320">
        <v>4</v>
      </c>
      <c r="D320" t="s">
        <v>13</v>
      </c>
      <c r="E320">
        <v>14.12</v>
      </c>
      <c r="F320" t="s">
        <v>19</v>
      </c>
      <c r="G320" t="s">
        <v>14</v>
      </c>
      <c r="H320" s="2" t="s">
        <v>16</v>
      </c>
      <c r="I320">
        <v>18</v>
      </c>
    </row>
    <row r="321" spans="1:9" x14ac:dyDescent="0.2">
      <c r="A321" s="1">
        <v>45498</v>
      </c>
      <c r="B321" t="s">
        <v>6</v>
      </c>
      <c r="C321">
        <v>4</v>
      </c>
      <c r="D321" t="s">
        <v>8</v>
      </c>
      <c r="E321">
        <v>2.31</v>
      </c>
      <c r="F321" t="s">
        <v>9</v>
      </c>
      <c r="G321" t="s">
        <v>10</v>
      </c>
      <c r="H321" s="2" t="s">
        <v>16</v>
      </c>
      <c r="I321">
        <v>18</v>
      </c>
    </row>
    <row r="322" spans="1:9" x14ac:dyDescent="0.2">
      <c r="A322" s="1">
        <v>45498</v>
      </c>
      <c r="B322" t="s">
        <v>6</v>
      </c>
      <c r="C322">
        <v>4</v>
      </c>
      <c r="D322" t="s">
        <v>8</v>
      </c>
      <c r="E322">
        <v>3.23</v>
      </c>
      <c r="F322" t="s">
        <v>19</v>
      </c>
      <c r="G322" t="s">
        <v>14</v>
      </c>
      <c r="H322" s="2" t="s">
        <v>16</v>
      </c>
      <c r="I322">
        <v>18</v>
      </c>
    </row>
    <row r="323" spans="1:9" x14ac:dyDescent="0.2">
      <c r="A323" s="1">
        <v>45498</v>
      </c>
      <c r="B323" t="s">
        <v>6</v>
      </c>
      <c r="C323">
        <v>4</v>
      </c>
      <c r="D323" t="s">
        <v>8</v>
      </c>
      <c r="E323">
        <v>1.61</v>
      </c>
      <c r="F323" t="s">
        <v>19</v>
      </c>
      <c r="G323" t="s">
        <v>14</v>
      </c>
      <c r="H323" s="2" t="s">
        <v>16</v>
      </c>
      <c r="I323">
        <v>18</v>
      </c>
    </row>
    <row r="324" spans="1:9" x14ac:dyDescent="0.2">
      <c r="A324" s="1">
        <v>45498</v>
      </c>
      <c r="B324" t="s">
        <v>6</v>
      </c>
      <c r="C324">
        <v>4</v>
      </c>
      <c r="D324" t="s">
        <v>8</v>
      </c>
      <c r="E324">
        <v>2.42</v>
      </c>
      <c r="F324" t="s">
        <v>19</v>
      </c>
      <c r="G324" t="s">
        <v>14</v>
      </c>
      <c r="H324" s="2" t="s">
        <v>16</v>
      </c>
      <c r="I324">
        <v>18</v>
      </c>
    </row>
    <row r="325" spans="1:9" x14ac:dyDescent="0.2">
      <c r="A325" s="1">
        <v>45498</v>
      </c>
      <c r="B325" t="s">
        <v>6</v>
      </c>
      <c r="C325">
        <v>4</v>
      </c>
      <c r="D325" t="s">
        <v>13</v>
      </c>
      <c r="E325">
        <v>16.38</v>
      </c>
      <c r="F325" t="s">
        <v>20</v>
      </c>
      <c r="G325" t="s">
        <v>14</v>
      </c>
      <c r="H325" s="2" t="s">
        <v>16</v>
      </c>
      <c r="I325">
        <v>18</v>
      </c>
    </row>
    <row r="326" spans="1:9" x14ac:dyDescent="0.2">
      <c r="A326" s="1">
        <v>45498</v>
      </c>
      <c r="B326" t="s">
        <v>6</v>
      </c>
      <c r="C326">
        <v>4</v>
      </c>
      <c r="D326" t="s">
        <v>13</v>
      </c>
      <c r="E326">
        <v>1.88</v>
      </c>
      <c r="F326" t="s">
        <v>19</v>
      </c>
      <c r="G326" t="s">
        <v>14</v>
      </c>
      <c r="H326" s="2" t="s">
        <v>16</v>
      </c>
      <c r="I326">
        <v>18</v>
      </c>
    </row>
    <row r="327" spans="1:9" x14ac:dyDescent="0.2">
      <c r="A327" s="1">
        <v>45498</v>
      </c>
      <c r="B327" t="s">
        <v>6</v>
      </c>
      <c r="C327">
        <v>1</v>
      </c>
      <c r="D327" t="s">
        <v>8</v>
      </c>
      <c r="E327">
        <v>3.92</v>
      </c>
      <c r="F327" t="s">
        <v>19</v>
      </c>
      <c r="G327" t="s">
        <v>14</v>
      </c>
      <c r="I327">
        <v>17</v>
      </c>
    </row>
    <row r="328" spans="1:9" x14ac:dyDescent="0.2">
      <c r="A328" s="1">
        <v>45498</v>
      </c>
      <c r="B328" t="s">
        <v>6</v>
      </c>
      <c r="C328">
        <v>1</v>
      </c>
      <c r="D328" t="s">
        <v>8</v>
      </c>
      <c r="E328">
        <v>2.2200000000000002</v>
      </c>
      <c r="F328" t="s">
        <v>9</v>
      </c>
      <c r="G328" t="s">
        <v>10</v>
      </c>
      <c r="I328">
        <v>17</v>
      </c>
    </row>
    <row r="329" spans="1:9" x14ac:dyDescent="0.2">
      <c r="A329" s="1">
        <v>45498</v>
      </c>
      <c r="B329" t="s">
        <v>6</v>
      </c>
      <c r="C329">
        <v>1</v>
      </c>
      <c r="D329" t="s">
        <v>8</v>
      </c>
      <c r="E329">
        <v>1.57</v>
      </c>
      <c r="F329" t="s">
        <v>19</v>
      </c>
      <c r="G329" t="s">
        <v>14</v>
      </c>
      <c r="I329">
        <v>17</v>
      </c>
    </row>
    <row r="330" spans="1:9" x14ac:dyDescent="0.2">
      <c r="A330" s="1">
        <v>45498</v>
      </c>
      <c r="B330" t="s">
        <v>6</v>
      </c>
      <c r="C330">
        <v>1</v>
      </c>
      <c r="D330" t="s">
        <v>8</v>
      </c>
      <c r="E330">
        <v>2.69</v>
      </c>
      <c r="F330" t="s">
        <v>19</v>
      </c>
      <c r="G330" t="s">
        <v>14</v>
      </c>
      <c r="I330">
        <v>17</v>
      </c>
    </row>
    <row r="331" spans="1:9" x14ac:dyDescent="0.2">
      <c r="A331" s="1">
        <v>45498</v>
      </c>
      <c r="B331" t="s">
        <v>6</v>
      </c>
      <c r="C331">
        <v>1</v>
      </c>
      <c r="D331" t="s">
        <v>8</v>
      </c>
      <c r="E331">
        <v>0.83</v>
      </c>
      <c r="F331" t="s">
        <v>19</v>
      </c>
      <c r="G331" t="s">
        <v>14</v>
      </c>
      <c r="I331">
        <v>17</v>
      </c>
    </row>
    <row r="332" spans="1:9" x14ac:dyDescent="0.2">
      <c r="A332" s="1">
        <v>45498</v>
      </c>
      <c r="B332" t="s">
        <v>6</v>
      </c>
      <c r="C332">
        <v>1</v>
      </c>
      <c r="D332" t="s">
        <v>21</v>
      </c>
      <c r="E332">
        <v>6.88</v>
      </c>
      <c r="F332" t="s">
        <v>9</v>
      </c>
      <c r="G332" t="s">
        <v>10</v>
      </c>
      <c r="I332">
        <v>17</v>
      </c>
    </row>
    <row r="333" spans="1:9" x14ac:dyDescent="0.2">
      <c r="A333" s="1">
        <v>45498</v>
      </c>
      <c r="B333" t="s">
        <v>6</v>
      </c>
      <c r="C333">
        <v>2</v>
      </c>
      <c r="D333" t="s">
        <v>8</v>
      </c>
      <c r="E333">
        <v>31.72</v>
      </c>
      <c r="F333" t="s">
        <v>9</v>
      </c>
      <c r="G333" t="s">
        <v>10</v>
      </c>
      <c r="H333" s="2" t="s">
        <v>65</v>
      </c>
      <c r="I333">
        <v>16</v>
      </c>
    </row>
    <row r="334" spans="1:9" x14ac:dyDescent="0.2">
      <c r="A334" s="1">
        <v>45498</v>
      </c>
      <c r="B334" t="s">
        <v>6</v>
      </c>
      <c r="C334">
        <v>2</v>
      </c>
      <c r="D334" t="s">
        <v>8</v>
      </c>
      <c r="E334">
        <v>21.61</v>
      </c>
      <c r="F334" t="s">
        <v>9</v>
      </c>
      <c r="G334" t="s">
        <v>10</v>
      </c>
      <c r="H334" s="2" t="s">
        <v>65</v>
      </c>
      <c r="I334">
        <v>16</v>
      </c>
    </row>
    <row r="335" spans="1:9" x14ac:dyDescent="0.2">
      <c r="A335" s="1">
        <v>45498</v>
      </c>
      <c r="B335" t="s">
        <v>6</v>
      </c>
      <c r="C335">
        <v>2</v>
      </c>
      <c r="D335" t="s">
        <v>13</v>
      </c>
      <c r="E335">
        <v>5.9</v>
      </c>
      <c r="F335" t="s">
        <v>19</v>
      </c>
      <c r="G335" t="s">
        <v>14</v>
      </c>
      <c r="H335" s="2" t="s">
        <v>65</v>
      </c>
      <c r="I335">
        <v>16</v>
      </c>
    </row>
    <row r="336" spans="1:9" x14ac:dyDescent="0.2">
      <c r="A336" s="1">
        <v>45498</v>
      </c>
      <c r="B336" t="s">
        <v>6</v>
      </c>
      <c r="C336">
        <v>2</v>
      </c>
      <c r="D336" t="s">
        <v>8</v>
      </c>
      <c r="E336">
        <v>18.88</v>
      </c>
      <c r="F336" t="s">
        <v>19</v>
      </c>
      <c r="G336" t="s">
        <v>14</v>
      </c>
      <c r="H336" s="2" t="s">
        <v>65</v>
      </c>
      <c r="I336">
        <v>16</v>
      </c>
    </row>
    <row r="337" spans="1:9" x14ac:dyDescent="0.2">
      <c r="A337" s="1">
        <v>45498</v>
      </c>
      <c r="B337" t="s">
        <v>6</v>
      </c>
      <c r="C337">
        <v>3</v>
      </c>
      <c r="D337" t="s">
        <v>8</v>
      </c>
      <c r="E337">
        <v>11.56</v>
      </c>
      <c r="F337" t="s">
        <v>19</v>
      </c>
      <c r="G337" t="s">
        <v>14</v>
      </c>
      <c r="H337" s="2" t="s">
        <v>16</v>
      </c>
      <c r="I337">
        <v>17</v>
      </c>
    </row>
    <row r="338" spans="1:9" x14ac:dyDescent="0.2">
      <c r="A338" s="1">
        <v>45498</v>
      </c>
      <c r="B338" t="s">
        <v>6</v>
      </c>
      <c r="C338">
        <v>3</v>
      </c>
      <c r="D338" t="s">
        <v>8</v>
      </c>
      <c r="E338">
        <v>9.93</v>
      </c>
      <c r="F338" t="s">
        <v>19</v>
      </c>
      <c r="G338" t="s">
        <v>14</v>
      </c>
      <c r="H338" s="2" t="s">
        <v>16</v>
      </c>
      <c r="I338">
        <v>17</v>
      </c>
    </row>
    <row r="339" spans="1:9" x14ac:dyDescent="0.2">
      <c r="A339" s="1">
        <v>45498</v>
      </c>
      <c r="B339" t="s">
        <v>6</v>
      </c>
      <c r="C339">
        <v>3</v>
      </c>
      <c r="D339" t="s">
        <v>13</v>
      </c>
      <c r="E339">
        <v>21.87</v>
      </c>
      <c r="F339" t="s">
        <v>9</v>
      </c>
      <c r="G339" t="s">
        <v>10</v>
      </c>
      <c r="H339" s="2" t="s">
        <v>16</v>
      </c>
      <c r="I339">
        <v>17</v>
      </c>
    </row>
    <row r="340" spans="1:9" x14ac:dyDescent="0.2">
      <c r="A340" s="1">
        <v>45498</v>
      </c>
      <c r="B340" t="s">
        <v>6</v>
      </c>
      <c r="C340">
        <v>3</v>
      </c>
      <c r="D340" t="s">
        <v>13</v>
      </c>
      <c r="E340">
        <v>24.23</v>
      </c>
      <c r="F340" t="s">
        <v>19</v>
      </c>
      <c r="G340" t="s">
        <v>14</v>
      </c>
      <c r="H340" s="2" t="s">
        <v>16</v>
      </c>
      <c r="I340">
        <v>17</v>
      </c>
    </row>
    <row r="341" spans="1:9" x14ac:dyDescent="0.2">
      <c r="A341" s="1">
        <v>45498</v>
      </c>
      <c r="B341" t="s">
        <v>6</v>
      </c>
      <c r="C341">
        <v>3</v>
      </c>
      <c r="D341" t="s">
        <v>8</v>
      </c>
      <c r="E341">
        <v>3.12</v>
      </c>
      <c r="F341" t="s">
        <v>19</v>
      </c>
      <c r="G341" t="s">
        <v>14</v>
      </c>
      <c r="H341" s="2" t="s">
        <v>16</v>
      </c>
      <c r="I341">
        <v>17</v>
      </c>
    </row>
    <row r="342" spans="1:9" x14ac:dyDescent="0.2">
      <c r="A342" s="1">
        <v>45498</v>
      </c>
      <c r="B342" t="s">
        <v>6</v>
      </c>
      <c r="C342">
        <v>3</v>
      </c>
      <c r="D342" t="s">
        <v>8</v>
      </c>
      <c r="E342">
        <v>12.14</v>
      </c>
      <c r="F342" t="s">
        <v>19</v>
      </c>
      <c r="G342" t="s">
        <v>14</v>
      </c>
      <c r="H342" s="2" t="s">
        <v>16</v>
      </c>
      <c r="I342">
        <v>17</v>
      </c>
    </row>
    <row r="343" spans="1:9" x14ac:dyDescent="0.2">
      <c r="A343" s="1">
        <v>45498</v>
      </c>
      <c r="B343" t="s">
        <v>6</v>
      </c>
      <c r="C343">
        <v>4</v>
      </c>
      <c r="D343" t="s">
        <v>8</v>
      </c>
      <c r="E343">
        <v>18.649999999999999</v>
      </c>
      <c r="F343" t="s">
        <v>9</v>
      </c>
      <c r="G343" t="s">
        <v>10</v>
      </c>
      <c r="H343" s="2" t="s">
        <v>59</v>
      </c>
      <c r="I343">
        <v>28</v>
      </c>
    </row>
    <row r="344" spans="1:9" x14ac:dyDescent="0.2">
      <c r="A344" s="1">
        <v>45498</v>
      </c>
      <c r="B344" t="s">
        <v>6</v>
      </c>
      <c r="C344">
        <v>4</v>
      </c>
      <c r="D344" t="s">
        <v>8</v>
      </c>
      <c r="E344">
        <v>14.84</v>
      </c>
      <c r="F344" t="s">
        <v>19</v>
      </c>
      <c r="G344" t="s">
        <v>14</v>
      </c>
      <c r="H344" s="2" t="s">
        <v>59</v>
      </c>
      <c r="I344">
        <v>28</v>
      </c>
    </row>
    <row r="345" spans="1:9" x14ac:dyDescent="0.2">
      <c r="A345" s="1">
        <v>45498</v>
      </c>
      <c r="B345" t="s">
        <v>6</v>
      </c>
      <c r="C345">
        <v>4</v>
      </c>
      <c r="D345" t="s">
        <v>13</v>
      </c>
      <c r="E345">
        <v>4.07</v>
      </c>
      <c r="F345" t="s">
        <v>19</v>
      </c>
      <c r="G345" t="s">
        <v>14</v>
      </c>
      <c r="H345" s="2" t="s">
        <v>59</v>
      </c>
      <c r="I345">
        <v>28</v>
      </c>
    </row>
    <row r="346" spans="1:9" x14ac:dyDescent="0.2">
      <c r="A346" s="1">
        <v>45498</v>
      </c>
      <c r="B346" t="s">
        <v>6</v>
      </c>
      <c r="C346">
        <v>4</v>
      </c>
      <c r="D346" t="s">
        <v>35</v>
      </c>
      <c r="E346">
        <v>12.56</v>
      </c>
      <c r="F346" t="s">
        <v>19</v>
      </c>
      <c r="G346" t="s">
        <v>14</v>
      </c>
      <c r="H346" s="2" t="s">
        <v>59</v>
      </c>
      <c r="I346">
        <v>28</v>
      </c>
    </row>
    <row r="347" spans="1:9" x14ac:dyDescent="0.2">
      <c r="A347" s="1">
        <v>45498</v>
      </c>
      <c r="B347" t="s">
        <v>6</v>
      </c>
      <c r="C347">
        <v>4</v>
      </c>
      <c r="D347" t="s">
        <v>13</v>
      </c>
      <c r="E347">
        <v>23.42</v>
      </c>
      <c r="F347" t="s">
        <v>9</v>
      </c>
      <c r="G347" t="s">
        <v>10</v>
      </c>
      <c r="H347" s="2" t="s">
        <v>59</v>
      </c>
      <c r="I347">
        <v>28</v>
      </c>
    </row>
    <row r="348" spans="1:9" x14ac:dyDescent="0.2">
      <c r="A348" s="1">
        <v>45498</v>
      </c>
      <c r="B348" t="s">
        <v>6</v>
      </c>
      <c r="C348">
        <v>4</v>
      </c>
      <c r="D348" t="s">
        <v>35</v>
      </c>
      <c r="E348">
        <v>6.89</v>
      </c>
      <c r="F348" t="s">
        <v>19</v>
      </c>
      <c r="G348" t="s">
        <v>14</v>
      </c>
      <c r="H348" s="2" t="s">
        <v>59</v>
      </c>
      <c r="I348">
        <v>28</v>
      </c>
    </row>
    <row r="349" spans="1:9" x14ac:dyDescent="0.2">
      <c r="A349" s="1">
        <v>45498</v>
      </c>
      <c r="B349" t="s">
        <v>27</v>
      </c>
      <c r="C349">
        <v>1</v>
      </c>
      <c r="D349" t="s">
        <v>13</v>
      </c>
      <c r="E349">
        <v>10.26</v>
      </c>
      <c r="F349" t="s">
        <v>19</v>
      </c>
      <c r="G349" t="s">
        <v>14</v>
      </c>
      <c r="H349" s="2" t="s">
        <v>16</v>
      </c>
      <c r="I349">
        <v>21</v>
      </c>
    </row>
    <row r="350" spans="1:9" x14ac:dyDescent="0.2">
      <c r="A350" s="1">
        <v>45498</v>
      </c>
      <c r="B350" t="s">
        <v>27</v>
      </c>
      <c r="C350">
        <v>1</v>
      </c>
      <c r="D350" t="s">
        <v>13</v>
      </c>
      <c r="E350">
        <v>7.59</v>
      </c>
      <c r="F350" t="s">
        <v>19</v>
      </c>
      <c r="G350" t="s">
        <v>14</v>
      </c>
      <c r="H350" s="2" t="s">
        <v>16</v>
      </c>
      <c r="I350">
        <v>21</v>
      </c>
    </row>
    <row r="351" spans="1:9" x14ac:dyDescent="0.2">
      <c r="A351" s="1">
        <v>45498</v>
      </c>
      <c r="B351" t="s">
        <v>27</v>
      </c>
      <c r="C351">
        <v>1</v>
      </c>
      <c r="D351" t="s">
        <v>13</v>
      </c>
      <c r="E351">
        <v>8.36</v>
      </c>
      <c r="F351" t="s">
        <v>9</v>
      </c>
      <c r="G351" t="s">
        <v>10</v>
      </c>
      <c r="H351" s="2" t="s">
        <v>16</v>
      </c>
      <c r="I351">
        <v>21</v>
      </c>
    </row>
    <row r="352" spans="1:9" x14ac:dyDescent="0.2">
      <c r="A352" s="1">
        <v>45498</v>
      </c>
      <c r="B352" t="s">
        <v>27</v>
      </c>
      <c r="C352">
        <v>1</v>
      </c>
      <c r="D352" t="s">
        <v>13</v>
      </c>
      <c r="E352">
        <v>38.01</v>
      </c>
      <c r="F352" t="s">
        <v>9</v>
      </c>
      <c r="G352" t="s">
        <v>10</v>
      </c>
      <c r="H352" s="2" t="s">
        <v>16</v>
      </c>
      <c r="I352">
        <v>21</v>
      </c>
    </row>
    <row r="353" spans="1:9" x14ac:dyDescent="0.2">
      <c r="A353" s="1">
        <v>45498</v>
      </c>
      <c r="B353" t="s">
        <v>27</v>
      </c>
      <c r="C353">
        <v>1</v>
      </c>
      <c r="D353" t="s">
        <v>21</v>
      </c>
      <c r="E353">
        <v>131.09</v>
      </c>
      <c r="F353" t="s">
        <v>20</v>
      </c>
      <c r="G353" t="s">
        <v>14</v>
      </c>
      <c r="H353" s="2" t="s">
        <v>16</v>
      </c>
      <c r="I353">
        <v>21</v>
      </c>
    </row>
    <row r="354" spans="1:9" x14ac:dyDescent="0.2">
      <c r="A354" s="1">
        <v>45498</v>
      </c>
      <c r="B354" t="s">
        <v>27</v>
      </c>
      <c r="C354">
        <v>1</v>
      </c>
      <c r="D354" t="s">
        <v>13</v>
      </c>
      <c r="E354">
        <v>19.12</v>
      </c>
      <c r="F354" t="s">
        <v>19</v>
      </c>
      <c r="G354" t="s">
        <v>14</v>
      </c>
      <c r="H354" s="2" t="s">
        <v>16</v>
      </c>
      <c r="I354">
        <v>21</v>
      </c>
    </row>
    <row r="355" spans="1:9" x14ac:dyDescent="0.2">
      <c r="A355" s="1">
        <v>45498</v>
      </c>
      <c r="B355" t="s">
        <v>27</v>
      </c>
      <c r="C355">
        <v>1</v>
      </c>
      <c r="D355" t="s">
        <v>8</v>
      </c>
      <c r="E355">
        <v>28.98</v>
      </c>
      <c r="F355" t="s">
        <v>9</v>
      </c>
      <c r="G355" t="s">
        <v>10</v>
      </c>
      <c r="H355" s="2" t="s">
        <v>16</v>
      </c>
      <c r="I355">
        <v>21</v>
      </c>
    </row>
    <row r="356" spans="1:9" x14ac:dyDescent="0.2">
      <c r="A356" s="1">
        <v>45498</v>
      </c>
      <c r="B356" t="s">
        <v>27</v>
      </c>
      <c r="C356">
        <v>2</v>
      </c>
      <c r="D356" t="s">
        <v>13</v>
      </c>
      <c r="E356">
        <v>3.25</v>
      </c>
      <c r="F356" t="s">
        <v>19</v>
      </c>
      <c r="G356" t="s">
        <v>14</v>
      </c>
      <c r="H356" s="2" t="s">
        <v>17</v>
      </c>
      <c r="I356">
        <v>39</v>
      </c>
    </row>
    <row r="357" spans="1:9" x14ac:dyDescent="0.2">
      <c r="A357" s="1">
        <v>45498</v>
      </c>
      <c r="B357" t="s">
        <v>27</v>
      </c>
      <c r="C357">
        <v>2</v>
      </c>
      <c r="D357" t="s">
        <v>13</v>
      </c>
      <c r="E357">
        <v>30.35</v>
      </c>
      <c r="F357" t="s">
        <v>9</v>
      </c>
      <c r="G357" t="s">
        <v>10</v>
      </c>
      <c r="H357" s="2" t="s">
        <v>17</v>
      </c>
      <c r="I357">
        <v>39</v>
      </c>
    </row>
    <row r="358" spans="1:9" x14ac:dyDescent="0.2">
      <c r="A358" s="1">
        <v>45498</v>
      </c>
      <c r="B358" t="s">
        <v>27</v>
      </c>
      <c r="C358">
        <v>2</v>
      </c>
      <c r="D358" t="s">
        <v>13</v>
      </c>
      <c r="E358">
        <v>45.45</v>
      </c>
      <c r="F358" t="s">
        <v>9</v>
      </c>
      <c r="G358" t="s">
        <v>10</v>
      </c>
      <c r="H358" s="2" t="s">
        <v>17</v>
      </c>
      <c r="I358">
        <v>39</v>
      </c>
    </row>
    <row r="359" spans="1:9" x14ac:dyDescent="0.2">
      <c r="A359" s="1">
        <v>45498</v>
      </c>
      <c r="B359" t="s">
        <v>27</v>
      </c>
      <c r="C359">
        <v>2</v>
      </c>
      <c r="D359" t="s">
        <v>13</v>
      </c>
      <c r="E359">
        <v>40.03</v>
      </c>
      <c r="F359" t="s">
        <v>19</v>
      </c>
      <c r="G359" t="s">
        <v>14</v>
      </c>
      <c r="H359" s="2" t="s">
        <v>17</v>
      </c>
      <c r="I359">
        <v>39</v>
      </c>
    </row>
    <row r="360" spans="1:9" x14ac:dyDescent="0.2">
      <c r="A360" s="1">
        <v>45498</v>
      </c>
      <c r="B360" t="s">
        <v>27</v>
      </c>
      <c r="C360">
        <v>2</v>
      </c>
      <c r="D360" t="s">
        <v>35</v>
      </c>
      <c r="E360">
        <v>6.96</v>
      </c>
      <c r="F360" t="s">
        <v>20</v>
      </c>
      <c r="G360" t="s">
        <v>14</v>
      </c>
      <c r="H360" s="2" t="s">
        <v>17</v>
      </c>
      <c r="I360">
        <v>39</v>
      </c>
    </row>
    <row r="361" spans="1:9" x14ac:dyDescent="0.2">
      <c r="A361" s="1">
        <v>45498</v>
      </c>
      <c r="B361" t="s">
        <v>27</v>
      </c>
      <c r="C361">
        <v>2</v>
      </c>
      <c r="D361" t="s">
        <v>8</v>
      </c>
      <c r="E361">
        <v>21.72</v>
      </c>
      <c r="F361" t="s">
        <v>9</v>
      </c>
      <c r="G361" t="s">
        <v>10</v>
      </c>
      <c r="H361" s="2" t="s">
        <v>17</v>
      </c>
      <c r="I361">
        <v>39</v>
      </c>
    </row>
    <row r="362" spans="1:9" x14ac:dyDescent="0.2">
      <c r="A362" s="1">
        <v>45498</v>
      </c>
      <c r="B362" t="s">
        <v>27</v>
      </c>
      <c r="C362">
        <v>2</v>
      </c>
      <c r="D362" t="s">
        <v>13</v>
      </c>
      <c r="E362">
        <v>21.27</v>
      </c>
      <c r="F362" t="s">
        <v>9</v>
      </c>
      <c r="G362" t="s">
        <v>10</v>
      </c>
      <c r="H362" s="2" t="s">
        <v>17</v>
      </c>
      <c r="I362">
        <v>39</v>
      </c>
    </row>
    <row r="363" spans="1:9" x14ac:dyDescent="0.2">
      <c r="A363" s="1">
        <v>45498</v>
      </c>
      <c r="B363" t="s">
        <v>27</v>
      </c>
      <c r="C363">
        <v>2</v>
      </c>
      <c r="D363" t="s">
        <v>13</v>
      </c>
      <c r="E363">
        <v>23.94</v>
      </c>
      <c r="F363" t="s">
        <v>9</v>
      </c>
      <c r="G363" t="s">
        <v>10</v>
      </c>
      <c r="H363" s="2" t="s">
        <v>17</v>
      </c>
      <c r="I363">
        <v>39</v>
      </c>
    </row>
    <row r="364" spans="1:9" x14ac:dyDescent="0.2">
      <c r="A364" s="1">
        <v>45498</v>
      </c>
      <c r="B364" t="s">
        <v>27</v>
      </c>
      <c r="C364">
        <v>2</v>
      </c>
      <c r="D364" t="s">
        <v>13</v>
      </c>
      <c r="E364">
        <v>19.05</v>
      </c>
      <c r="F364" t="s">
        <v>19</v>
      </c>
      <c r="G364" t="s">
        <v>14</v>
      </c>
      <c r="H364" s="2" t="s">
        <v>17</v>
      </c>
      <c r="I364">
        <v>39</v>
      </c>
    </row>
    <row r="365" spans="1:9" x14ac:dyDescent="0.2">
      <c r="A365" s="1">
        <v>45498</v>
      </c>
      <c r="B365" t="s">
        <v>27</v>
      </c>
      <c r="C365">
        <v>4</v>
      </c>
      <c r="D365" t="s">
        <v>13</v>
      </c>
      <c r="E365">
        <v>13.45</v>
      </c>
      <c r="F365" t="s">
        <v>9</v>
      </c>
      <c r="G365" t="s">
        <v>10</v>
      </c>
      <c r="H365" s="2" t="s">
        <v>12</v>
      </c>
      <c r="I365">
        <v>43</v>
      </c>
    </row>
    <row r="366" spans="1:9" x14ac:dyDescent="0.2">
      <c r="A366" s="1">
        <v>45498</v>
      </c>
      <c r="B366" t="s">
        <v>27</v>
      </c>
      <c r="C366">
        <v>4</v>
      </c>
      <c r="D366" t="s">
        <v>13</v>
      </c>
      <c r="E366">
        <v>9.1199999999999992</v>
      </c>
      <c r="F366" t="s">
        <v>9</v>
      </c>
      <c r="G366" t="s">
        <v>10</v>
      </c>
      <c r="H366" s="2" t="s">
        <v>12</v>
      </c>
      <c r="I366">
        <v>43</v>
      </c>
    </row>
    <row r="367" spans="1:9" x14ac:dyDescent="0.2">
      <c r="A367" s="1">
        <v>45498</v>
      </c>
      <c r="B367" t="s">
        <v>27</v>
      </c>
      <c r="C367">
        <v>4</v>
      </c>
      <c r="D367" t="s">
        <v>13</v>
      </c>
      <c r="E367">
        <v>3.08</v>
      </c>
      <c r="F367" t="s">
        <v>9</v>
      </c>
      <c r="G367" t="s">
        <v>10</v>
      </c>
      <c r="H367" s="2" t="s">
        <v>12</v>
      </c>
      <c r="I367">
        <v>43</v>
      </c>
    </row>
    <row r="368" spans="1:9" x14ac:dyDescent="0.2">
      <c r="A368" s="1">
        <v>45498</v>
      </c>
      <c r="B368" t="s">
        <v>27</v>
      </c>
      <c r="C368">
        <v>4</v>
      </c>
      <c r="D368" t="s">
        <v>13</v>
      </c>
      <c r="E368">
        <v>28.59</v>
      </c>
      <c r="F368" t="s">
        <v>20</v>
      </c>
      <c r="G368" t="s">
        <v>14</v>
      </c>
      <c r="H368" s="2" t="s">
        <v>12</v>
      </c>
      <c r="I368">
        <v>43</v>
      </c>
    </row>
    <row r="369" spans="1:9" x14ac:dyDescent="0.2">
      <c r="A369" s="1">
        <v>45498</v>
      </c>
      <c r="B369" t="s">
        <v>27</v>
      </c>
      <c r="C369">
        <v>4</v>
      </c>
      <c r="D369" t="s">
        <v>8</v>
      </c>
      <c r="E369">
        <v>25.59</v>
      </c>
      <c r="F369" t="s">
        <v>9</v>
      </c>
      <c r="G369" t="s">
        <v>10</v>
      </c>
      <c r="H369" s="2" t="s">
        <v>12</v>
      </c>
      <c r="I369">
        <v>43</v>
      </c>
    </row>
    <row r="370" spans="1:9" x14ac:dyDescent="0.2">
      <c r="A370" s="1">
        <v>45498</v>
      </c>
      <c r="B370" t="s">
        <v>27</v>
      </c>
      <c r="C370">
        <v>4</v>
      </c>
      <c r="D370" t="s">
        <v>35</v>
      </c>
      <c r="E370">
        <v>17.62</v>
      </c>
      <c r="F370" t="s">
        <v>9</v>
      </c>
      <c r="G370" t="s">
        <v>10</v>
      </c>
      <c r="H370" s="2" t="s">
        <v>12</v>
      </c>
      <c r="I370">
        <v>43</v>
      </c>
    </row>
    <row r="371" spans="1:9" x14ac:dyDescent="0.2">
      <c r="A371" s="1">
        <v>45498</v>
      </c>
      <c r="B371" t="s">
        <v>27</v>
      </c>
      <c r="C371">
        <v>4</v>
      </c>
      <c r="D371" t="s">
        <v>13</v>
      </c>
      <c r="E371">
        <v>14.53</v>
      </c>
      <c r="F371" t="s">
        <v>19</v>
      </c>
      <c r="G371" t="s">
        <v>14</v>
      </c>
      <c r="H371" s="2" t="s">
        <v>12</v>
      </c>
      <c r="I371">
        <v>43</v>
      </c>
    </row>
    <row r="372" spans="1:9" x14ac:dyDescent="0.2">
      <c r="A372" s="1">
        <v>45498</v>
      </c>
      <c r="B372" t="s">
        <v>27</v>
      </c>
      <c r="C372">
        <v>4</v>
      </c>
      <c r="D372" t="s">
        <v>13</v>
      </c>
      <c r="E372">
        <v>14.22</v>
      </c>
      <c r="F372" t="s">
        <v>9</v>
      </c>
      <c r="G372" t="s">
        <v>10</v>
      </c>
      <c r="H372" s="2" t="s">
        <v>12</v>
      </c>
      <c r="I372">
        <v>43</v>
      </c>
    </row>
    <row r="373" spans="1:9" x14ac:dyDescent="0.2">
      <c r="A373" s="1">
        <v>45498</v>
      </c>
      <c r="B373" t="s">
        <v>27</v>
      </c>
      <c r="C373">
        <v>4</v>
      </c>
      <c r="D373" t="s">
        <v>13</v>
      </c>
      <c r="E373">
        <v>50.24</v>
      </c>
      <c r="F373" t="s">
        <v>9</v>
      </c>
      <c r="G373" t="s">
        <v>10</v>
      </c>
      <c r="H373" s="2" t="s">
        <v>12</v>
      </c>
      <c r="I373">
        <v>43</v>
      </c>
    </row>
    <row r="374" spans="1:9" x14ac:dyDescent="0.2">
      <c r="A374" s="1">
        <v>45498</v>
      </c>
      <c r="B374" t="s">
        <v>27</v>
      </c>
      <c r="C374">
        <v>4</v>
      </c>
      <c r="D374" t="s">
        <v>13</v>
      </c>
      <c r="E374">
        <v>18.260000000000002</v>
      </c>
      <c r="F374" t="s">
        <v>19</v>
      </c>
      <c r="G374" t="s">
        <v>14</v>
      </c>
      <c r="H374" s="2" t="s">
        <v>12</v>
      </c>
      <c r="I374">
        <v>43</v>
      </c>
    </row>
    <row r="375" spans="1:9" x14ac:dyDescent="0.2">
      <c r="A375" s="1">
        <v>45498</v>
      </c>
      <c r="B375" t="s">
        <v>27</v>
      </c>
      <c r="C375">
        <v>4</v>
      </c>
      <c r="D375" t="s">
        <v>21</v>
      </c>
      <c r="E375">
        <v>8.31</v>
      </c>
      <c r="F375" t="s">
        <v>20</v>
      </c>
      <c r="G375" t="s">
        <v>14</v>
      </c>
      <c r="H375" s="2" t="s">
        <v>12</v>
      </c>
      <c r="I375">
        <v>43</v>
      </c>
    </row>
    <row r="376" spans="1:9" x14ac:dyDescent="0.2">
      <c r="A376" s="1">
        <v>45498</v>
      </c>
      <c r="B376" t="s">
        <v>27</v>
      </c>
      <c r="C376">
        <v>4</v>
      </c>
      <c r="D376" t="s">
        <v>13</v>
      </c>
      <c r="E376">
        <v>9.59</v>
      </c>
      <c r="F376" t="s">
        <v>19</v>
      </c>
      <c r="G376" t="s">
        <v>14</v>
      </c>
      <c r="H376" s="2" t="s">
        <v>12</v>
      </c>
      <c r="I376">
        <v>43</v>
      </c>
    </row>
    <row r="377" spans="1:9" x14ac:dyDescent="0.2">
      <c r="A377" s="1">
        <v>45498</v>
      </c>
      <c r="B377" t="s">
        <v>27</v>
      </c>
      <c r="C377">
        <v>3</v>
      </c>
      <c r="D377" t="s">
        <v>13</v>
      </c>
      <c r="E377">
        <v>7.82</v>
      </c>
      <c r="F377" t="s">
        <v>19</v>
      </c>
      <c r="G377" t="s">
        <v>14</v>
      </c>
      <c r="H377" s="2" t="s">
        <v>16</v>
      </c>
      <c r="I377">
        <v>35</v>
      </c>
    </row>
    <row r="378" spans="1:9" x14ac:dyDescent="0.2">
      <c r="A378" s="1">
        <v>45498</v>
      </c>
      <c r="B378" t="s">
        <v>27</v>
      </c>
      <c r="C378">
        <v>3</v>
      </c>
      <c r="D378" t="s">
        <v>13</v>
      </c>
      <c r="E378">
        <v>6.23</v>
      </c>
      <c r="F378" t="s">
        <v>9</v>
      </c>
      <c r="G378" t="s">
        <v>10</v>
      </c>
      <c r="H378" s="2" t="s">
        <v>16</v>
      </c>
      <c r="I378">
        <v>35</v>
      </c>
    </row>
    <row r="379" spans="1:9" x14ac:dyDescent="0.2">
      <c r="A379" s="1">
        <v>45498</v>
      </c>
      <c r="B379" t="s">
        <v>27</v>
      </c>
      <c r="C379">
        <v>3</v>
      </c>
      <c r="D379" t="s">
        <v>13</v>
      </c>
      <c r="E379">
        <v>15.37</v>
      </c>
      <c r="F379" t="s">
        <v>9</v>
      </c>
      <c r="G379" t="s">
        <v>10</v>
      </c>
      <c r="H379" s="2" t="s">
        <v>16</v>
      </c>
      <c r="I379">
        <v>35</v>
      </c>
    </row>
    <row r="380" spans="1:9" x14ac:dyDescent="0.2">
      <c r="A380" s="1">
        <v>45498</v>
      </c>
      <c r="B380" t="s">
        <v>27</v>
      </c>
      <c r="C380">
        <v>3</v>
      </c>
      <c r="D380" t="s">
        <v>8</v>
      </c>
      <c r="E380">
        <v>17.57</v>
      </c>
      <c r="F380" t="s">
        <v>9</v>
      </c>
      <c r="G380" t="s">
        <v>10</v>
      </c>
      <c r="H380" s="2" t="s">
        <v>16</v>
      </c>
      <c r="I380">
        <v>35</v>
      </c>
    </row>
    <row r="381" spans="1:9" x14ac:dyDescent="0.2">
      <c r="A381" s="1">
        <v>45498</v>
      </c>
      <c r="B381" t="s">
        <v>27</v>
      </c>
      <c r="C381">
        <v>3</v>
      </c>
      <c r="D381" t="s">
        <v>8</v>
      </c>
      <c r="E381">
        <v>8.07</v>
      </c>
      <c r="F381" t="s">
        <v>20</v>
      </c>
      <c r="G381" t="s">
        <v>14</v>
      </c>
      <c r="H381" s="2" t="s">
        <v>16</v>
      </c>
      <c r="I381">
        <v>35</v>
      </c>
    </row>
    <row r="382" spans="1:9" x14ac:dyDescent="0.2">
      <c r="A382" s="1">
        <v>45498</v>
      </c>
      <c r="B382" t="s">
        <v>27</v>
      </c>
      <c r="C382">
        <v>3</v>
      </c>
      <c r="D382" t="s">
        <v>13</v>
      </c>
      <c r="E382">
        <v>6.95</v>
      </c>
      <c r="F382" t="s">
        <v>9</v>
      </c>
      <c r="G382" t="s">
        <v>10</v>
      </c>
      <c r="H382" s="2" t="s">
        <v>16</v>
      </c>
      <c r="I382">
        <v>35</v>
      </c>
    </row>
    <row r="383" spans="1:9" x14ac:dyDescent="0.2">
      <c r="A383" s="1">
        <v>45498</v>
      </c>
      <c r="B383" t="s">
        <v>27</v>
      </c>
      <c r="C383">
        <v>3</v>
      </c>
      <c r="D383" t="s">
        <v>13</v>
      </c>
      <c r="E383">
        <v>38.770000000000003</v>
      </c>
      <c r="F383" t="s">
        <v>9</v>
      </c>
      <c r="G383" t="s">
        <v>10</v>
      </c>
      <c r="H383" s="2" t="s">
        <v>16</v>
      </c>
      <c r="I383">
        <v>35</v>
      </c>
    </row>
    <row r="384" spans="1:9" x14ac:dyDescent="0.2">
      <c r="A384" s="1">
        <v>45498</v>
      </c>
      <c r="B384" t="s">
        <v>27</v>
      </c>
      <c r="C384">
        <v>3</v>
      </c>
      <c r="D384" t="s">
        <v>13</v>
      </c>
      <c r="E384">
        <v>24.14</v>
      </c>
      <c r="F384" t="s">
        <v>9</v>
      </c>
      <c r="G384" t="s">
        <v>10</v>
      </c>
      <c r="H384" s="2" t="s">
        <v>16</v>
      </c>
      <c r="I384">
        <v>35</v>
      </c>
    </row>
    <row r="385" spans="1:9" x14ac:dyDescent="0.2">
      <c r="A385" s="1">
        <v>45498</v>
      </c>
      <c r="B385" t="s">
        <v>27</v>
      </c>
      <c r="C385">
        <v>3</v>
      </c>
      <c r="D385" t="s">
        <v>8</v>
      </c>
      <c r="E385">
        <v>20.03</v>
      </c>
      <c r="F385" t="s">
        <v>9</v>
      </c>
      <c r="G385" t="s">
        <v>10</v>
      </c>
      <c r="H385" s="2" t="s">
        <v>16</v>
      </c>
      <c r="I385">
        <v>35</v>
      </c>
    </row>
    <row r="386" spans="1:9" x14ac:dyDescent="0.2">
      <c r="A386" s="1">
        <v>45498</v>
      </c>
      <c r="B386" t="s">
        <v>27</v>
      </c>
      <c r="C386">
        <v>3</v>
      </c>
      <c r="D386" t="s">
        <v>13</v>
      </c>
      <c r="E386">
        <v>33</v>
      </c>
      <c r="F386" t="s">
        <v>19</v>
      </c>
      <c r="G386" t="s">
        <v>14</v>
      </c>
      <c r="H386" s="2" t="s">
        <v>32</v>
      </c>
      <c r="I386">
        <v>18</v>
      </c>
    </row>
    <row r="387" spans="1:9" x14ac:dyDescent="0.2">
      <c r="A387" s="1">
        <v>45498</v>
      </c>
      <c r="B387" t="s">
        <v>27</v>
      </c>
      <c r="C387">
        <v>3</v>
      </c>
      <c r="D387" t="s">
        <v>13</v>
      </c>
      <c r="E387">
        <v>4</v>
      </c>
      <c r="F387" t="s">
        <v>19</v>
      </c>
      <c r="G387" t="s">
        <v>14</v>
      </c>
      <c r="H387" s="2" t="s">
        <v>32</v>
      </c>
      <c r="I387">
        <v>18</v>
      </c>
    </row>
    <row r="388" spans="1:9" x14ac:dyDescent="0.2">
      <c r="A388" s="1">
        <v>45498</v>
      </c>
      <c r="B388" t="s">
        <v>27</v>
      </c>
      <c r="C388">
        <v>3</v>
      </c>
      <c r="D388" t="s">
        <v>13</v>
      </c>
      <c r="E388">
        <v>33</v>
      </c>
      <c r="F388" t="s">
        <v>9</v>
      </c>
      <c r="G388" t="s">
        <v>10</v>
      </c>
      <c r="H388" s="2" t="s">
        <v>32</v>
      </c>
      <c r="I388">
        <v>18</v>
      </c>
    </row>
    <row r="389" spans="1:9" x14ac:dyDescent="0.2">
      <c r="A389" s="1">
        <v>45498</v>
      </c>
      <c r="B389" t="s">
        <v>27</v>
      </c>
      <c r="C389">
        <v>3</v>
      </c>
      <c r="D389" t="s">
        <v>13</v>
      </c>
      <c r="E389">
        <v>40</v>
      </c>
      <c r="F389" t="s">
        <v>19</v>
      </c>
      <c r="G389" t="s">
        <v>14</v>
      </c>
      <c r="H389" s="2" t="s">
        <v>32</v>
      </c>
      <c r="I389">
        <v>18</v>
      </c>
    </row>
    <row r="390" spans="1:9" x14ac:dyDescent="0.2">
      <c r="A390" s="1">
        <v>45498</v>
      </c>
      <c r="B390" t="s">
        <v>27</v>
      </c>
      <c r="C390">
        <v>3</v>
      </c>
      <c r="D390" t="s">
        <v>8</v>
      </c>
      <c r="E390">
        <v>36</v>
      </c>
      <c r="F390" t="s">
        <v>19</v>
      </c>
      <c r="G390" t="s">
        <v>14</v>
      </c>
      <c r="H390" s="2" t="s">
        <v>32</v>
      </c>
      <c r="I390">
        <v>18</v>
      </c>
    </row>
    <row r="391" spans="1:9" x14ac:dyDescent="0.2">
      <c r="A391" s="1">
        <v>45498</v>
      </c>
      <c r="B391" t="s">
        <v>27</v>
      </c>
      <c r="C391">
        <v>3</v>
      </c>
      <c r="D391" t="s">
        <v>13</v>
      </c>
      <c r="E391">
        <v>5</v>
      </c>
      <c r="F391" t="s">
        <v>9</v>
      </c>
      <c r="G391" t="s">
        <v>14</v>
      </c>
      <c r="H391" s="2" t="s">
        <v>32</v>
      </c>
      <c r="I391">
        <v>18</v>
      </c>
    </row>
    <row r="392" spans="1:9" x14ac:dyDescent="0.2">
      <c r="A392" s="1">
        <v>45498</v>
      </c>
      <c r="B392" t="s">
        <v>27</v>
      </c>
      <c r="C392">
        <v>4</v>
      </c>
      <c r="D392" t="s">
        <v>13</v>
      </c>
      <c r="E392">
        <v>12</v>
      </c>
      <c r="F392" t="s">
        <v>19</v>
      </c>
      <c r="G392" t="s">
        <v>14</v>
      </c>
      <c r="H392" s="2" t="s">
        <v>76</v>
      </c>
      <c r="I392">
        <v>15</v>
      </c>
    </row>
    <row r="393" spans="1:9" x14ac:dyDescent="0.2">
      <c r="A393" s="1">
        <v>45498</v>
      </c>
      <c r="B393" t="s">
        <v>27</v>
      </c>
      <c r="C393">
        <v>4</v>
      </c>
      <c r="D393" t="s">
        <v>13</v>
      </c>
      <c r="E393">
        <v>34</v>
      </c>
      <c r="F393" t="s">
        <v>9</v>
      </c>
      <c r="G393" t="s">
        <v>10</v>
      </c>
      <c r="H393" s="2" t="s">
        <v>76</v>
      </c>
      <c r="I393">
        <v>15</v>
      </c>
    </row>
    <row r="394" spans="1:9" x14ac:dyDescent="0.2">
      <c r="A394" s="1">
        <v>45498</v>
      </c>
      <c r="B394" t="s">
        <v>27</v>
      </c>
      <c r="C394">
        <v>4</v>
      </c>
      <c r="D394" t="s">
        <v>13</v>
      </c>
      <c r="E394">
        <v>5</v>
      </c>
      <c r="F394" t="s">
        <v>19</v>
      </c>
      <c r="G394" t="s">
        <v>14</v>
      </c>
      <c r="H394" s="2" t="s">
        <v>76</v>
      </c>
      <c r="I394">
        <v>15</v>
      </c>
    </row>
    <row r="395" spans="1:9" x14ac:dyDescent="0.2">
      <c r="A395" s="1">
        <v>45498</v>
      </c>
      <c r="B395" t="s">
        <v>27</v>
      </c>
      <c r="C395">
        <v>4</v>
      </c>
      <c r="D395" t="s">
        <v>13</v>
      </c>
      <c r="E395">
        <v>13</v>
      </c>
      <c r="F395" t="s">
        <v>9</v>
      </c>
      <c r="G395" t="s">
        <v>10</v>
      </c>
      <c r="H395" s="2" t="s">
        <v>76</v>
      </c>
      <c r="I395">
        <v>15</v>
      </c>
    </row>
    <row r="396" spans="1:9" x14ac:dyDescent="0.2">
      <c r="A396" s="1">
        <v>45498</v>
      </c>
      <c r="B396" t="s">
        <v>27</v>
      </c>
      <c r="C396">
        <v>4</v>
      </c>
      <c r="D396" t="s">
        <v>13</v>
      </c>
      <c r="E396">
        <v>3</v>
      </c>
      <c r="F396" t="s">
        <v>19</v>
      </c>
      <c r="G396" t="s">
        <v>14</v>
      </c>
      <c r="H396" s="2" t="s">
        <v>76</v>
      </c>
      <c r="I396">
        <v>15</v>
      </c>
    </row>
    <row r="397" spans="1:9" x14ac:dyDescent="0.2">
      <c r="A397" s="1">
        <v>45498</v>
      </c>
      <c r="B397" t="s">
        <v>27</v>
      </c>
      <c r="C397">
        <v>4</v>
      </c>
      <c r="D397" t="s">
        <v>35</v>
      </c>
      <c r="E397">
        <v>19</v>
      </c>
      <c r="F397" t="s">
        <v>19</v>
      </c>
      <c r="G397" t="s">
        <v>14</v>
      </c>
      <c r="H397" s="2" t="s">
        <v>76</v>
      </c>
      <c r="I397">
        <v>15</v>
      </c>
    </row>
    <row r="398" spans="1:9" x14ac:dyDescent="0.2">
      <c r="A398" s="1">
        <v>45498</v>
      </c>
      <c r="B398" t="s">
        <v>27</v>
      </c>
      <c r="C398">
        <v>4</v>
      </c>
      <c r="D398" t="s">
        <v>13</v>
      </c>
      <c r="E398">
        <v>14</v>
      </c>
      <c r="F398" t="s">
        <v>9</v>
      </c>
      <c r="G398" t="s">
        <v>10</v>
      </c>
      <c r="H398" s="2" t="s">
        <v>60</v>
      </c>
      <c r="I398">
        <v>17</v>
      </c>
    </row>
    <row r="399" spans="1:9" x14ac:dyDescent="0.2">
      <c r="A399" s="1">
        <v>45498</v>
      </c>
      <c r="B399" t="s">
        <v>27</v>
      </c>
      <c r="C399">
        <v>4</v>
      </c>
      <c r="D399" t="s">
        <v>13</v>
      </c>
      <c r="E399">
        <v>30</v>
      </c>
      <c r="F399" t="s">
        <v>9</v>
      </c>
      <c r="G399" t="s">
        <v>10</v>
      </c>
      <c r="H399" s="2" t="s">
        <v>60</v>
      </c>
      <c r="I399">
        <v>17</v>
      </c>
    </row>
    <row r="400" spans="1:9" x14ac:dyDescent="0.2">
      <c r="A400" s="1">
        <v>45498</v>
      </c>
      <c r="B400" t="s">
        <v>27</v>
      </c>
      <c r="C400">
        <v>4</v>
      </c>
      <c r="D400" t="s">
        <v>13</v>
      </c>
      <c r="E400">
        <v>35</v>
      </c>
      <c r="F400" t="s">
        <v>9</v>
      </c>
      <c r="G400" t="s">
        <v>10</v>
      </c>
      <c r="H400" s="2" t="s">
        <v>60</v>
      </c>
      <c r="I400">
        <v>17</v>
      </c>
    </row>
    <row r="401" spans="1:9" x14ac:dyDescent="0.2">
      <c r="A401" s="1">
        <v>45498</v>
      </c>
      <c r="B401" t="s">
        <v>27</v>
      </c>
      <c r="C401">
        <v>4</v>
      </c>
      <c r="D401" t="s">
        <v>15</v>
      </c>
      <c r="E401">
        <v>25</v>
      </c>
      <c r="F401" t="s">
        <v>20</v>
      </c>
      <c r="G401" t="s">
        <v>14</v>
      </c>
      <c r="H401" s="2" t="s">
        <v>60</v>
      </c>
      <c r="I401">
        <v>17</v>
      </c>
    </row>
    <row r="402" spans="1:9" x14ac:dyDescent="0.2">
      <c r="A402" s="1">
        <v>45498</v>
      </c>
      <c r="B402" t="s">
        <v>27</v>
      </c>
      <c r="C402">
        <v>4</v>
      </c>
      <c r="D402" t="s">
        <v>13</v>
      </c>
      <c r="E402">
        <v>29</v>
      </c>
      <c r="F402" t="s">
        <v>19</v>
      </c>
      <c r="G402" t="s">
        <v>14</v>
      </c>
      <c r="H402" s="2" t="s">
        <v>60</v>
      </c>
      <c r="I402">
        <v>17</v>
      </c>
    </row>
    <row r="403" spans="1:9" x14ac:dyDescent="0.2">
      <c r="A403" s="1">
        <v>45498</v>
      </c>
      <c r="B403" t="s">
        <v>27</v>
      </c>
      <c r="C403">
        <v>4</v>
      </c>
      <c r="D403" t="s">
        <v>13</v>
      </c>
      <c r="E403">
        <v>3</v>
      </c>
      <c r="F403" t="s">
        <v>9</v>
      </c>
      <c r="G403" t="s">
        <v>10</v>
      </c>
      <c r="H403" s="2" t="s">
        <v>60</v>
      </c>
      <c r="I403">
        <v>17</v>
      </c>
    </row>
    <row r="404" spans="1:9" x14ac:dyDescent="0.2">
      <c r="A404" s="1">
        <v>45498</v>
      </c>
      <c r="B404" t="s">
        <v>27</v>
      </c>
      <c r="C404">
        <v>4</v>
      </c>
      <c r="D404" t="s">
        <v>13</v>
      </c>
      <c r="E404">
        <v>70</v>
      </c>
      <c r="F404" t="s">
        <v>9</v>
      </c>
      <c r="G404" t="s">
        <v>10</v>
      </c>
      <c r="H404" s="2" t="s">
        <v>60</v>
      </c>
      <c r="I404">
        <v>17</v>
      </c>
    </row>
    <row r="405" spans="1:9" x14ac:dyDescent="0.2">
      <c r="A405" s="1">
        <v>45498</v>
      </c>
      <c r="B405" t="s">
        <v>27</v>
      </c>
      <c r="C405">
        <v>3</v>
      </c>
      <c r="D405" t="s">
        <v>8</v>
      </c>
      <c r="E405">
        <v>30</v>
      </c>
      <c r="F405" t="s">
        <v>9</v>
      </c>
      <c r="G405" t="s">
        <v>10</v>
      </c>
      <c r="H405" s="2" t="s">
        <v>77</v>
      </c>
      <c r="I405">
        <v>20</v>
      </c>
    </row>
    <row r="406" spans="1:9" x14ac:dyDescent="0.2">
      <c r="A406" s="1">
        <v>45498</v>
      </c>
      <c r="B406" t="s">
        <v>27</v>
      </c>
      <c r="C406">
        <v>3</v>
      </c>
      <c r="D406" t="s">
        <v>8</v>
      </c>
      <c r="E406">
        <v>28</v>
      </c>
      <c r="F406" t="s">
        <v>9</v>
      </c>
      <c r="G406" t="s">
        <v>10</v>
      </c>
      <c r="H406" s="2" t="s">
        <v>77</v>
      </c>
      <c r="I406">
        <v>20</v>
      </c>
    </row>
    <row r="407" spans="1:9" x14ac:dyDescent="0.2">
      <c r="A407" s="1">
        <v>45498</v>
      </c>
      <c r="B407" t="s">
        <v>27</v>
      </c>
      <c r="C407">
        <v>3</v>
      </c>
      <c r="D407" t="s">
        <v>13</v>
      </c>
      <c r="E407">
        <v>50</v>
      </c>
      <c r="F407" t="s">
        <v>9</v>
      </c>
      <c r="G407" t="s">
        <v>14</v>
      </c>
      <c r="H407" s="2" t="s">
        <v>77</v>
      </c>
      <c r="I407">
        <v>20</v>
      </c>
    </row>
    <row r="408" spans="1:9" x14ac:dyDescent="0.2">
      <c r="A408" s="1">
        <v>45498</v>
      </c>
      <c r="B408" t="s">
        <v>27</v>
      </c>
      <c r="C408">
        <v>3</v>
      </c>
      <c r="D408" t="s">
        <v>13</v>
      </c>
      <c r="E408">
        <v>46</v>
      </c>
      <c r="F408" t="s">
        <v>19</v>
      </c>
      <c r="G408" t="s">
        <v>14</v>
      </c>
      <c r="H408" s="2" t="s">
        <v>77</v>
      </c>
      <c r="I408">
        <v>20</v>
      </c>
    </row>
    <row r="409" spans="1:9" x14ac:dyDescent="0.2">
      <c r="A409" s="1">
        <v>45498</v>
      </c>
      <c r="B409" t="s">
        <v>27</v>
      </c>
      <c r="C409">
        <v>3</v>
      </c>
      <c r="D409" t="s">
        <v>35</v>
      </c>
      <c r="E409">
        <v>18</v>
      </c>
      <c r="F409" t="s">
        <v>9</v>
      </c>
      <c r="G409" t="s">
        <v>10</v>
      </c>
      <c r="H409" s="2" t="s">
        <v>77</v>
      </c>
      <c r="I409">
        <v>20</v>
      </c>
    </row>
    <row r="410" spans="1:9" x14ac:dyDescent="0.2">
      <c r="A410" s="1">
        <v>45498</v>
      </c>
      <c r="B410" t="s">
        <v>27</v>
      </c>
      <c r="C410">
        <v>3</v>
      </c>
      <c r="D410" t="s">
        <v>13</v>
      </c>
      <c r="E410">
        <v>10</v>
      </c>
      <c r="F410" t="s">
        <v>19</v>
      </c>
      <c r="G410" t="s">
        <v>14</v>
      </c>
      <c r="H410" s="2" t="s">
        <v>77</v>
      </c>
      <c r="I410">
        <v>20</v>
      </c>
    </row>
    <row r="411" spans="1:9" x14ac:dyDescent="0.2">
      <c r="A411" s="1">
        <v>45498</v>
      </c>
      <c r="B411" t="s">
        <v>27</v>
      </c>
      <c r="C411">
        <v>3</v>
      </c>
      <c r="D411" t="s">
        <v>13</v>
      </c>
      <c r="E411">
        <v>47</v>
      </c>
      <c r="F411" t="s">
        <v>9</v>
      </c>
      <c r="G411" t="s">
        <v>10</v>
      </c>
      <c r="H411" s="2" t="s">
        <v>77</v>
      </c>
      <c r="I411">
        <v>20</v>
      </c>
    </row>
    <row r="412" spans="1:9" x14ac:dyDescent="0.2">
      <c r="A412" s="1">
        <v>45498</v>
      </c>
      <c r="B412" t="s">
        <v>27</v>
      </c>
      <c r="C412">
        <v>3</v>
      </c>
      <c r="D412" t="s">
        <v>13</v>
      </c>
      <c r="E412">
        <v>9</v>
      </c>
      <c r="F412" t="s">
        <v>9</v>
      </c>
      <c r="G412" t="s">
        <v>10</v>
      </c>
      <c r="H412" s="2" t="s">
        <v>77</v>
      </c>
      <c r="I412">
        <v>20</v>
      </c>
    </row>
    <row r="413" spans="1:9" x14ac:dyDescent="0.2">
      <c r="A413" s="1">
        <v>45498</v>
      </c>
      <c r="B413" t="s">
        <v>27</v>
      </c>
      <c r="C413">
        <v>2</v>
      </c>
      <c r="D413" t="s">
        <v>13</v>
      </c>
      <c r="E413">
        <v>4</v>
      </c>
      <c r="F413" t="s">
        <v>19</v>
      </c>
      <c r="G413" t="s">
        <v>14</v>
      </c>
      <c r="H413" s="2" t="s">
        <v>22</v>
      </c>
      <c r="I413">
        <v>18</v>
      </c>
    </row>
    <row r="414" spans="1:9" x14ac:dyDescent="0.2">
      <c r="A414" s="1">
        <v>45498</v>
      </c>
      <c r="B414" t="s">
        <v>27</v>
      </c>
      <c r="C414">
        <v>2</v>
      </c>
      <c r="D414" t="s">
        <v>13</v>
      </c>
      <c r="E414">
        <v>14</v>
      </c>
      <c r="F414" t="s">
        <v>19</v>
      </c>
      <c r="G414" t="s">
        <v>14</v>
      </c>
      <c r="H414" s="2" t="s">
        <v>22</v>
      </c>
      <c r="I414">
        <v>18</v>
      </c>
    </row>
    <row r="415" spans="1:9" x14ac:dyDescent="0.2">
      <c r="A415" s="1">
        <v>45498</v>
      </c>
      <c r="B415" t="s">
        <v>27</v>
      </c>
      <c r="C415">
        <v>2</v>
      </c>
      <c r="D415" t="s">
        <v>13</v>
      </c>
      <c r="E415">
        <v>4</v>
      </c>
      <c r="F415" t="s">
        <v>19</v>
      </c>
      <c r="G415" t="s">
        <v>14</v>
      </c>
      <c r="H415" s="2" t="s">
        <v>22</v>
      </c>
      <c r="I415">
        <v>18</v>
      </c>
    </row>
    <row r="416" spans="1:9" x14ac:dyDescent="0.2">
      <c r="A416" s="1">
        <v>45498</v>
      </c>
      <c r="B416" t="s">
        <v>27</v>
      </c>
      <c r="C416">
        <v>2</v>
      </c>
      <c r="D416" t="s">
        <v>35</v>
      </c>
      <c r="E416">
        <v>2</v>
      </c>
      <c r="F416" t="s">
        <v>18</v>
      </c>
      <c r="G416" t="s">
        <v>14</v>
      </c>
      <c r="H416" s="2" t="s">
        <v>22</v>
      </c>
      <c r="I416">
        <v>18</v>
      </c>
    </row>
    <row r="417" spans="1:9" x14ac:dyDescent="0.2">
      <c r="A417" s="1">
        <v>45498</v>
      </c>
      <c r="B417" t="s">
        <v>27</v>
      </c>
      <c r="C417">
        <v>2</v>
      </c>
      <c r="D417" t="s">
        <v>13</v>
      </c>
      <c r="E417">
        <v>69</v>
      </c>
      <c r="F417" t="s">
        <v>9</v>
      </c>
      <c r="G417" t="s">
        <v>10</v>
      </c>
      <c r="H417" s="2" t="s">
        <v>22</v>
      </c>
      <c r="I417">
        <v>18</v>
      </c>
    </row>
    <row r="418" spans="1:9" x14ac:dyDescent="0.2">
      <c r="A418" s="1">
        <v>45498</v>
      </c>
      <c r="B418" t="s">
        <v>27</v>
      </c>
      <c r="C418">
        <v>2</v>
      </c>
      <c r="D418" t="s">
        <v>13</v>
      </c>
      <c r="E418">
        <v>10</v>
      </c>
      <c r="F418" t="s">
        <v>19</v>
      </c>
      <c r="G418" t="s">
        <v>14</v>
      </c>
      <c r="H418" s="2" t="s">
        <v>22</v>
      </c>
      <c r="I418">
        <v>18</v>
      </c>
    </row>
    <row r="419" spans="1:9" x14ac:dyDescent="0.2">
      <c r="A419" s="1">
        <v>45498</v>
      </c>
      <c r="B419" t="s">
        <v>27</v>
      </c>
      <c r="C419">
        <v>1</v>
      </c>
      <c r="D419" t="s">
        <v>15</v>
      </c>
      <c r="E419">
        <v>9</v>
      </c>
      <c r="F419" t="s">
        <v>19</v>
      </c>
      <c r="G419" t="s">
        <v>14</v>
      </c>
      <c r="H419" s="2" t="s">
        <v>65</v>
      </c>
      <c r="I419">
        <v>16</v>
      </c>
    </row>
    <row r="420" spans="1:9" x14ac:dyDescent="0.2">
      <c r="A420" s="1">
        <v>45498</v>
      </c>
      <c r="B420" t="s">
        <v>27</v>
      </c>
      <c r="C420">
        <v>1</v>
      </c>
      <c r="D420" t="s">
        <v>13</v>
      </c>
      <c r="E420">
        <v>15</v>
      </c>
      <c r="F420" t="s">
        <v>9</v>
      </c>
      <c r="G420" t="s">
        <v>10</v>
      </c>
      <c r="H420" s="2" t="s">
        <v>65</v>
      </c>
      <c r="I420">
        <v>16</v>
      </c>
    </row>
    <row r="421" spans="1:9" x14ac:dyDescent="0.2">
      <c r="A421" s="1">
        <v>45498</v>
      </c>
      <c r="B421" t="s">
        <v>27</v>
      </c>
      <c r="C421">
        <v>1</v>
      </c>
      <c r="D421" t="s">
        <v>15</v>
      </c>
      <c r="E421">
        <v>25</v>
      </c>
      <c r="F421" t="s">
        <v>19</v>
      </c>
      <c r="G421" t="s">
        <v>14</v>
      </c>
      <c r="H421" s="2" t="s">
        <v>65</v>
      </c>
      <c r="I421">
        <v>16</v>
      </c>
    </row>
    <row r="422" spans="1:9" x14ac:dyDescent="0.2">
      <c r="A422" s="1">
        <v>45498</v>
      </c>
      <c r="B422" t="s">
        <v>27</v>
      </c>
      <c r="C422">
        <v>1</v>
      </c>
      <c r="D422" t="s">
        <v>13</v>
      </c>
      <c r="E422">
        <v>5</v>
      </c>
      <c r="F422" t="s">
        <v>19</v>
      </c>
      <c r="G422" t="s">
        <v>14</v>
      </c>
      <c r="H422" s="2" t="s">
        <v>65</v>
      </c>
      <c r="I422">
        <v>16</v>
      </c>
    </row>
    <row r="423" spans="1:9" x14ac:dyDescent="0.2">
      <c r="A423" s="1">
        <v>45498</v>
      </c>
      <c r="B423" t="s">
        <v>27</v>
      </c>
      <c r="C423">
        <v>1</v>
      </c>
      <c r="D423" t="s">
        <v>13</v>
      </c>
      <c r="E423">
        <v>5</v>
      </c>
      <c r="F423" t="s">
        <v>19</v>
      </c>
      <c r="G423" t="s">
        <v>14</v>
      </c>
      <c r="H423" s="2" t="s">
        <v>65</v>
      </c>
      <c r="I423">
        <v>16</v>
      </c>
    </row>
    <row r="424" spans="1:9" x14ac:dyDescent="0.2">
      <c r="A424" s="1">
        <v>45498</v>
      </c>
      <c r="B424" t="s">
        <v>27</v>
      </c>
      <c r="C424">
        <v>1</v>
      </c>
      <c r="D424" t="s">
        <v>13</v>
      </c>
      <c r="E424">
        <v>37</v>
      </c>
      <c r="F424" t="s">
        <v>9</v>
      </c>
      <c r="G424" t="s">
        <v>10</v>
      </c>
      <c r="H424" s="2" t="s">
        <v>65</v>
      </c>
      <c r="I424">
        <v>16</v>
      </c>
    </row>
    <row r="425" spans="1:9" x14ac:dyDescent="0.2">
      <c r="A425" s="1">
        <v>45498</v>
      </c>
      <c r="B425" t="s">
        <v>27</v>
      </c>
      <c r="C425">
        <v>1</v>
      </c>
      <c r="D425" t="s">
        <v>13</v>
      </c>
      <c r="E425">
        <v>80</v>
      </c>
      <c r="F425" t="s">
        <v>9</v>
      </c>
      <c r="G425" t="s">
        <v>10</v>
      </c>
      <c r="H425" s="2" t="s">
        <v>65</v>
      </c>
      <c r="I425">
        <v>16</v>
      </c>
    </row>
    <row r="426" spans="1:9" x14ac:dyDescent="0.2">
      <c r="A426" s="1">
        <v>45498</v>
      </c>
      <c r="B426" t="s">
        <v>27</v>
      </c>
      <c r="C426">
        <v>1</v>
      </c>
      <c r="D426" t="s">
        <v>35</v>
      </c>
      <c r="E426">
        <v>22</v>
      </c>
      <c r="F426" t="s">
        <v>9</v>
      </c>
      <c r="G426" t="s">
        <v>10</v>
      </c>
      <c r="H426" s="2" t="s">
        <v>65</v>
      </c>
      <c r="I426">
        <v>16</v>
      </c>
    </row>
    <row r="427" spans="1:9" x14ac:dyDescent="0.2">
      <c r="A427" s="1">
        <v>45498</v>
      </c>
      <c r="B427" t="s">
        <v>27</v>
      </c>
      <c r="C427">
        <v>1</v>
      </c>
      <c r="D427" t="s">
        <v>13</v>
      </c>
      <c r="E427">
        <v>20</v>
      </c>
      <c r="F427" t="s">
        <v>19</v>
      </c>
      <c r="G427" t="s">
        <v>14</v>
      </c>
      <c r="H427" s="2" t="s">
        <v>65</v>
      </c>
      <c r="I427">
        <v>16</v>
      </c>
    </row>
    <row r="428" spans="1:9" x14ac:dyDescent="0.2">
      <c r="A428" s="1">
        <v>45498</v>
      </c>
      <c r="B428" t="s">
        <v>27</v>
      </c>
      <c r="C428">
        <v>1</v>
      </c>
      <c r="D428" t="s">
        <v>13</v>
      </c>
      <c r="E428">
        <v>20</v>
      </c>
      <c r="F428" t="s">
        <v>19</v>
      </c>
      <c r="G428" t="s">
        <v>14</v>
      </c>
      <c r="H428" s="2" t="s">
        <v>65</v>
      </c>
      <c r="I428">
        <v>16</v>
      </c>
    </row>
    <row r="429" spans="1:9" x14ac:dyDescent="0.2">
      <c r="A429" s="1">
        <v>45498</v>
      </c>
      <c r="B429" t="s">
        <v>27</v>
      </c>
      <c r="C429">
        <v>2</v>
      </c>
      <c r="D429" t="s">
        <v>8</v>
      </c>
      <c r="E429">
        <v>30.99</v>
      </c>
      <c r="F429" t="s">
        <v>9</v>
      </c>
      <c r="G429" t="s">
        <v>10</v>
      </c>
      <c r="H429" s="2" t="s">
        <v>17</v>
      </c>
      <c r="I429">
        <v>21</v>
      </c>
    </row>
    <row r="430" spans="1:9" x14ac:dyDescent="0.2">
      <c r="A430" s="1">
        <v>45498</v>
      </c>
      <c r="B430" t="s">
        <v>27</v>
      </c>
      <c r="C430">
        <v>2</v>
      </c>
      <c r="D430" t="s">
        <v>13</v>
      </c>
      <c r="E430">
        <v>1.98</v>
      </c>
      <c r="F430" t="s">
        <v>19</v>
      </c>
      <c r="G430" t="s">
        <v>14</v>
      </c>
      <c r="H430" s="2" t="s">
        <v>17</v>
      </c>
      <c r="I430">
        <v>21</v>
      </c>
    </row>
    <row r="431" spans="1:9" x14ac:dyDescent="0.2">
      <c r="A431" s="1">
        <v>45498</v>
      </c>
      <c r="B431" t="s">
        <v>27</v>
      </c>
      <c r="C431">
        <v>2</v>
      </c>
      <c r="D431" t="s">
        <v>8</v>
      </c>
      <c r="E431">
        <v>46.21</v>
      </c>
      <c r="F431" t="s">
        <v>9</v>
      </c>
      <c r="G431" t="s">
        <v>10</v>
      </c>
      <c r="H431" s="2" t="s">
        <v>17</v>
      </c>
      <c r="I431">
        <v>21</v>
      </c>
    </row>
    <row r="432" spans="1:9" x14ac:dyDescent="0.2">
      <c r="A432" s="1">
        <v>45498</v>
      </c>
      <c r="B432" t="s">
        <v>27</v>
      </c>
      <c r="C432">
        <v>2</v>
      </c>
      <c r="D432" t="s">
        <v>8</v>
      </c>
      <c r="E432">
        <v>28.42</v>
      </c>
      <c r="F432" t="s">
        <v>19</v>
      </c>
      <c r="G432" t="s">
        <v>14</v>
      </c>
      <c r="H432" s="2" t="s">
        <v>17</v>
      </c>
      <c r="I432">
        <v>21</v>
      </c>
    </row>
    <row r="433" spans="1:9" x14ac:dyDescent="0.2">
      <c r="A433" s="1">
        <v>45498</v>
      </c>
      <c r="B433" t="s">
        <v>27</v>
      </c>
      <c r="C433">
        <v>2</v>
      </c>
      <c r="D433" t="s">
        <v>8</v>
      </c>
      <c r="E433">
        <v>16.07</v>
      </c>
      <c r="F433" t="s">
        <v>9</v>
      </c>
      <c r="G433" t="s">
        <v>10</v>
      </c>
      <c r="H433" s="2" t="s">
        <v>17</v>
      </c>
      <c r="I433">
        <v>21</v>
      </c>
    </row>
    <row r="434" spans="1:9" x14ac:dyDescent="0.2">
      <c r="A434" s="1">
        <v>45498</v>
      </c>
      <c r="B434" t="s">
        <v>27</v>
      </c>
      <c r="C434">
        <v>1</v>
      </c>
      <c r="D434" t="s">
        <v>35</v>
      </c>
      <c r="E434">
        <v>13.86</v>
      </c>
      <c r="F434" t="s">
        <v>9</v>
      </c>
      <c r="G434" t="s">
        <v>10</v>
      </c>
      <c r="H434" s="2" t="s">
        <v>16</v>
      </c>
      <c r="I434">
        <v>16</v>
      </c>
    </row>
    <row r="435" spans="1:9" x14ac:dyDescent="0.2">
      <c r="A435" s="1">
        <v>45498</v>
      </c>
      <c r="B435" t="s">
        <v>27</v>
      </c>
      <c r="C435">
        <v>1</v>
      </c>
      <c r="D435" t="s">
        <v>13</v>
      </c>
      <c r="E435">
        <v>8.5399999999999991</v>
      </c>
      <c r="F435" t="s">
        <v>9</v>
      </c>
      <c r="G435" t="s">
        <v>10</v>
      </c>
      <c r="H435" s="2" t="s">
        <v>16</v>
      </c>
      <c r="I435">
        <v>16</v>
      </c>
    </row>
    <row r="436" spans="1:9" x14ac:dyDescent="0.2">
      <c r="A436" s="1">
        <v>45498</v>
      </c>
      <c r="B436" t="s">
        <v>27</v>
      </c>
      <c r="C436">
        <v>1</v>
      </c>
      <c r="D436" t="s">
        <v>8</v>
      </c>
      <c r="E436">
        <v>5.31</v>
      </c>
      <c r="F436" t="s">
        <v>19</v>
      </c>
      <c r="G436" t="s">
        <v>14</v>
      </c>
      <c r="H436" s="2" t="s">
        <v>16</v>
      </c>
      <c r="I436">
        <v>16</v>
      </c>
    </row>
    <row r="437" spans="1:9" x14ac:dyDescent="0.2">
      <c r="A437" s="1">
        <v>45498</v>
      </c>
      <c r="B437" t="s">
        <v>27</v>
      </c>
      <c r="C437">
        <v>1</v>
      </c>
      <c r="D437" t="s">
        <v>13</v>
      </c>
      <c r="E437">
        <v>40.79</v>
      </c>
      <c r="F437" t="s">
        <v>9</v>
      </c>
      <c r="G437" t="s">
        <v>10</v>
      </c>
      <c r="H437" s="2" t="s">
        <v>16</v>
      </c>
      <c r="I437">
        <v>16</v>
      </c>
    </row>
    <row r="438" spans="1:9" x14ac:dyDescent="0.2">
      <c r="A438" s="1">
        <v>45498</v>
      </c>
      <c r="B438" t="s">
        <v>27</v>
      </c>
      <c r="C438">
        <v>1</v>
      </c>
      <c r="D438" t="s">
        <v>30</v>
      </c>
      <c r="E438">
        <v>4.2300000000000004</v>
      </c>
      <c r="F438" t="s">
        <v>19</v>
      </c>
      <c r="G438" t="s">
        <v>14</v>
      </c>
      <c r="H438" s="2" t="s">
        <v>16</v>
      </c>
      <c r="I438">
        <v>16</v>
      </c>
    </row>
    <row r="439" spans="1:9" x14ac:dyDescent="0.2">
      <c r="A439" s="1">
        <v>45498</v>
      </c>
      <c r="B439" t="s">
        <v>27</v>
      </c>
      <c r="C439">
        <v>1</v>
      </c>
      <c r="D439" t="s">
        <v>13</v>
      </c>
      <c r="E439">
        <v>11.93</v>
      </c>
      <c r="F439" t="s">
        <v>19</v>
      </c>
      <c r="G439" t="s">
        <v>14</v>
      </c>
      <c r="H439" s="2" t="s">
        <v>16</v>
      </c>
      <c r="I439">
        <v>16</v>
      </c>
    </row>
    <row r="440" spans="1:9" x14ac:dyDescent="0.2">
      <c r="A440" s="1">
        <v>45498</v>
      </c>
      <c r="B440" t="s">
        <v>27</v>
      </c>
      <c r="C440">
        <v>4</v>
      </c>
      <c r="D440" t="s">
        <v>35</v>
      </c>
      <c r="E440">
        <v>31.49</v>
      </c>
      <c r="F440" t="s">
        <v>9</v>
      </c>
      <c r="G440" t="s">
        <v>10</v>
      </c>
      <c r="H440" s="2" t="s">
        <v>75</v>
      </c>
      <c r="I440">
        <v>30</v>
      </c>
    </row>
    <row r="441" spans="1:9" x14ac:dyDescent="0.2">
      <c r="A441" s="1">
        <v>45498</v>
      </c>
      <c r="B441" t="s">
        <v>27</v>
      </c>
      <c r="C441">
        <v>4</v>
      </c>
      <c r="D441" t="s">
        <v>13</v>
      </c>
      <c r="E441">
        <v>10.8</v>
      </c>
      <c r="F441" t="s">
        <v>19</v>
      </c>
      <c r="G441" t="s">
        <v>14</v>
      </c>
      <c r="H441" s="2" t="s">
        <v>75</v>
      </c>
      <c r="I441">
        <v>30</v>
      </c>
    </row>
    <row r="442" spans="1:9" x14ac:dyDescent="0.2">
      <c r="A442" s="1">
        <v>45498</v>
      </c>
      <c r="B442" t="s">
        <v>27</v>
      </c>
      <c r="C442">
        <v>4</v>
      </c>
      <c r="D442" t="s">
        <v>8</v>
      </c>
      <c r="E442">
        <v>20.91</v>
      </c>
      <c r="F442" t="s">
        <v>9</v>
      </c>
      <c r="G442" t="s">
        <v>10</v>
      </c>
      <c r="H442" s="2" t="s">
        <v>75</v>
      </c>
      <c r="I442">
        <v>30</v>
      </c>
    </row>
    <row r="443" spans="1:9" x14ac:dyDescent="0.2">
      <c r="A443" s="1">
        <v>45498</v>
      </c>
      <c r="B443" t="s">
        <v>27</v>
      </c>
      <c r="C443">
        <v>4</v>
      </c>
      <c r="D443" t="s">
        <v>8</v>
      </c>
      <c r="E443">
        <v>15.33</v>
      </c>
      <c r="F443" t="s">
        <v>19</v>
      </c>
      <c r="G443" t="s">
        <v>14</v>
      </c>
      <c r="H443" s="2" t="s">
        <v>75</v>
      </c>
      <c r="I443">
        <v>30</v>
      </c>
    </row>
    <row r="444" spans="1:9" x14ac:dyDescent="0.2">
      <c r="A444" s="1">
        <v>45498</v>
      </c>
      <c r="B444" t="s">
        <v>27</v>
      </c>
      <c r="C444">
        <v>4</v>
      </c>
      <c r="D444" t="s">
        <v>8</v>
      </c>
      <c r="E444">
        <v>7.68</v>
      </c>
      <c r="F444" t="s">
        <v>19</v>
      </c>
      <c r="G444" t="s">
        <v>14</v>
      </c>
      <c r="H444" s="2" t="s">
        <v>75</v>
      </c>
      <c r="I444">
        <v>30</v>
      </c>
    </row>
    <row r="445" spans="1:9" x14ac:dyDescent="0.2">
      <c r="A445" s="1">
        <v>45498</v>
      </c>
      <c r="B445" t="s">
        <v>27</v>
      </c>
      <c r="C445">
        <v>4</v>
      </c>
      <c r="D445" t="s">
        <v>8</v>
      </c>
      <c r="E445">
        <v>17.809999999999999</v>
      </c>
      <c r="F445" t="s">
        <v>9</v>
      </c>
      <c r="G445" t="s">
        <v>10</v>
      </c>
      <c r="H445" s="2" t="s">
        <v>75</v>
      </c>
      <c r="I445">
        <v>30</v>
      </c>
    </row>
    <row r="446" spans="1:9" x14ac:dyDescent="0.2">
      <c r="A446" s="1">
        <v>45498</v>
      </c>
      <c r="B446" t="s">
        <v>27</v>
      </c>
      <c r="C446">
        <v>4</v>
      </c>
      <c r="D446" t="s">
        <v>13</v>
      </c>
      <c r="E446">
        <v>39.39</v>
      </c>
      <c r="F446" t="s">
        <v>9</v>
      </c>
      <c r="G446" t="s">
        <v>10</v>
      </c>
      <c r="H446" s="2" t="s">
        <v>75</v>
      </c>
      <c r="I446">
        <v>30</v>
      </c>
    </row>
    <row r="447" spans="1:9" x14ac:dyDescent="0.2">
      <c r="A447" s="1">
        <v>45498</v>
      </c>
      <c r="B447" t="s">
        <v>27</v>
      </c>
      <c r="C447">
        <v>4</v>
      </c>
      <c r="D447" t="s">
        <v>21</v>
      </c>
      <c r="E447">
        <v>2.59</v>
      </c>
      <c r="F447" t="s">
        <v>19</v>
      </c>
      <c r="G447" t="s">
        <v>14</v>
      </c>
      <c r="H447" s="2" t="s">
        <v>75</v>
      </c>
      <c r="I447">
        <v>30</v>
      </c>
    </row>
    <row r="448" spans="1:9" x14ac:dyDescent="0.2">
      <c r="A448" s="1">
        <v>45498</v>
      </c>
      <c r="B448" t="s">
        <v>27</v>
      </c>
      <c r="C448">
        <v>3</v>
      </c>
      <c r="D448" t="s">
        <v>8</v>
      </c>
      <c r="E448">
        <v>33.020000000000003</v>
      </c>
      <c r="F448" t="s">
        <v>19</v>
      </c>
      <c r="G448" t="s">
        <v>14</v>
      </c>
      <c r="H448" s="2" t="s">
        <v>22</v>
      </c>
      <c r="I448">
        <v>17</v>
      </c>
    </row>
    <row r="449" spans="1:9" x14ac:dyDescent="0.2">
      <c r="A449" s="1">
        <v>45498</v>
      </c>
      <c r="B449" t="s">
        <v>27</v>
      </c>
      <c r="C449">
        <v>3</v>
      </c>
      <c r="D449" t="s">
        <v>8</v>
      </c>
      <c r="E449">
        <v>16.98</v>
      </c>
      <c r="F449" t="s">
        <v>19</v>
      </c>
      <c r="G449" t="s">
        <v>14</v>
      </c>
      <c r="H449" s="2" t="s">
        <v>22</v>
      </c>
      <c r="I449">
        <v>17</v>
      </c>
    </row>
    <row r="450" spans="1:9" x14ac:dyDescent="0.2">
      <c r="A450" s="1">
        <v>45498</v>
      </c>
      <c r="B450" t="s">
        <v>27</v>
      </c>
      <c r="C450">
        <v>3</v>
      </c>
      <c r="D450" t="s">
        <v>8</v>
      </c>
      <c r="E450">
        <v>1.66</v>
      </c>
      <c r="F450" t="s">
        <v>19</v>
      </c>
      <c r="G450" t="s">
        <v>14</v>
      </c>
      <c r="H450" s="2" t="s">
        <v>22</v>
      </c>
      <c r="I450">
        <v>17</v>
      </c>
    </row>
    <row r="451" spans="1:9" x14ac:dyDescent="0.2">
      <c r="A451" s="1">
        <v>45498</v>
      </c>
      <c r="B451" t="s">
        <v>27</v>
      </c>
      <c r="C451">
        <v>3</v>
      </c>
      <c r="D451" t="s">
        <v>8</v>
      </c>
      <c r="E451">
        <v>4.55</v>
      </c>
      <c r="F451" t="s">
        <v>19</v>
      </c>
      <c r="G451" t="s">
        <v>14</v>
      </c>
      <c r="H451" s="2" t="s">
        <v>22</v>
      </c>
      <c r="I451">
        <v>17</v>
      </c>
    </row>
    <row r="452" spans="1:9" x14ac:dyDescent="0.2">
      <c r="A452" s="1">
        <v>45498</v>
      </c>
      <c r="B452" t="s">
        <v>27</v>
      </c>
      <c r="C452">
        <v>3</v>
      </c>
      <c r="D452" t="s">
        <v>8</v>
      </c>
      <c r="E452">
        <v>8.31</v>
      </c>
      <c r="F452" t="s">
        <v>19</v>
      </c>
      <c r="G452" t="s">
        <v>14</v>
      </c>
      <c r="H452" s="2" t="s">
        <v>22</v>
      </c>
      <c r="I452">
        <v>17</v>
      </c>
    </row>
    <row r="453" spans="1:9" x14ac:dyDescent="0.2">
      <c r="A453" s="1">
        <v>45498</v>
      </c>
      <c r="B453" t="s">
        <v>27</v>
      </c>
      <c r="C453">
        <v>3</v>
      </c>
      <c r="D453" t="s">
        <v>35</v>
      </c>
      <c r="E453">
        <v>2.7</v>
      </c>
      <c r="F453" t="s">
        <v>19</v>
      </c>
      <c r="G453" t="s">
        <v>14</v>
      </c>
      <c r="H453" s="2" t="s">
        <v>22</v>
      </c>
      <c r="I453">
        <v>17</v>
      </c>
    </row>
    <row r="454" spans="1:9" x14ac:dyDescent="0.2">
      <c r="A454" s="1">
        <v>45498</v>
      </c>
      <c r="B454" t="s">
        <v>27</v>
      </c>
      <c r="C454">
        <v>3</v>
      </c>
      <c r="D454" t="s">
        <v>8</v>
      </c>
      <c r="E454">
        <v>24.7</v>
      </c>
      <c r="F454" t="s">
        <v>9</v>
      </c>
      <c r="G454" t="s">
        <v>10</v>
      </c>
      <c r="H454" s="2" t="s">
        <v>22</v>
      </c>
      <c r="I454">
        <v>17</v>
      </c>
    </row>
    <row r="455" spans="1:9" x14ac:dyDescent="0.2">
      <c r="A455" s="1">
        <v>45498</v>
      </c>
      <c r="B455" t="s">
        <v>27</v>
      </c>
      <c r="C455">
        <v>3</v>
      </c>
      <c r="D455" t="s">
        <v>21</v>
      </c>
      <c r="E455">
        <v>3.15</v>
      </c>
      <c r="F455" t="s">
        <v>19</v>
      </c>
      <c r="G455" t="s">
        <v>14</v>
      </c>
      <c r="H455" s="2" t="s">
        <v>22</v>
      </c>
      <c r="I455">
        <v>17</v>
      </c>
    </row>
    <row r="456" spans="1:9" x14ac:dyDescent="0.2">
      <c r="A456" s="1">
        <v>45498</v>
      </c>
      <c r="B456" t="s">
        <v>27</v>
      </c>
      <c r="C456">
        <v>2</v>
      </c>
      <c r="D456" t="s">
        <v>13</v>
      </c>
      <c r="E456">
        <v>17.95</v>
      </c>
      <c r="F456" t="s">
        <v>19</v>
      </c>
      <c r="G456" t="s">
        <v>14</v>
      </c>
      <c r="H456" s="2" t="s">
        <v>51</v>
      </c>
      <c r="I456">
        <v>22</v>
      </c>
    </row>
    <row r="457" spans="1:9" x14ac:dyDescent="0.2">
      <c r="A457" s="1">
        <v>45498</v>
      </c>
      <c r="B457" t="s">
        <v>27</v>
      </c>
      <c r="C457">
        <v>2</v>
      </c>
      <c r="D457" t="s">
        <v>8</v>
      </c>
      <c r="E457">
        <v>18.489999999999998</v>
      </c>
      <c r="F457" t="s">
        <v>19</v>
      </c>
      <c r="G457" t="s">
        <v>14</v>
      </c>
      <c r="H457" s="2" t="s">
        <v>51</v>
      </c>
      <c r="I457">
        <v>22</v>
      </c>
    </row>
    <row r="458" spans="1:9" x14ac:dyDescent="0.2">
      <c r="A458" s="1">
        <v>45498</v>
      </c>
      <c r="B458" t="s">
        <v>27</v>
      </c>
      <c r="C458">
        <v>2</v>
      </c>
      <c r="D458" t="s">
        <v>8</v>
      </c>
      <c r="E458">
        <v>14.86</v>
      </c>
      <c r="F458" t="s">
        <v>19</v>
      </c>
      <c r="G458" t="s">
        <v>14</v>
      </c>
      <c r="H458" s="2" t="s">
        <v>51</v>
      </c>
      <c r="I458">
        <v>22</v>
      </c>
    </row>
    <row r="459" spans="1:9" x14ac:dyDescent="0.2">
      <c r="A459" s="1">
        <v>45498</v>
      </c>
      <c r="B459" t="s">
        <v>27</v>
      </c>
      <c r="C459">
        <v>2</v>
      </c>
      <c r="D459" t="s">
        <v>8</v>
      </c>
      <c r="E459">
        <v>5.0599999999999996</v>
      </c>
      <c r="F459" t="s">
        <v>19</v>
      </c>
      <c r="G459" t="s">
        <v>14</v>
      </c>
      <c r="H459" s="2" t="s">
        <v>51</v>
      </c>
      <c r="I459">
        <v>22</v>
      </c>
    </row>
    <row r="460" spans="1:9" x14ac:dyDescent="0.2">
      <c r="A460" s="1">
        <v>45498</v>
      </c>
      <c r="B460" t="s">
        <v>27</v>
      </c>
      <c r="C460">
        <v>2</v>
      </c>
      <c r="D460" t="s">
        <v>8</v>
      </c>
      <c r="E460">
        <v>24.81</v>
      </c>
      <c r="F460" t="s">
        <v>9</v>
      </c>
      <c r="G460" t="s">
        <v>10</v>
      </c>
      <c r="H460" s="2" t="s">
        <v>51</v>
      </c>
      <c r="I460">
        <v>22</v>
      </c>
    </row>
    <row r="461" spans="1:9" x14ac:dyDescent="0.2">
      <c r="A461" s="1">
        <v>45498</v>
      </c>
      <c r="B461" t="s">
        <v>27</v>
      </c>
      <c r="C461">
        <v>2</v>
      </c>
      <c r="D461" t="s">
        <v>8</v>
      </c>
      <c r="E461">
        <v>18.170000000000002</v>
      </c>
      <c r="F461" t="s">
        <v>19</v>
      </c>
      <c r="G461" t="s">
        <v>14</v>
      </c>
      <c r="H461" s="2" t="s">
        <v>51</v>
      </c>
      <c r="I461">
        <v>22</v>
      </c>
    </row>
    <row r="462" spans="1:9" x14ac:dyDescent="0.2">
      <c r="A462" s="1">
        <v>45498</v>
      </c>
      <c r="B462" t="s">
        <v>27</v>
      </c>
      <c r="C462">
        <v>1</v>
      </c>
      <c r="D462" t="s">
        <v>8</v>
      </c>
      <c r="E462">
        <v>12.98</v>
      </c>
      <c r="F462" t="s">
        <v>19</v>
      </c>
      <c r="G462" t="s">
        <v>14</v>
      </c>
      <c r="H462" s="2" t="s">
        <v>76</v>
      </c>
      <c r="I462">
        <v>15</v>
      </c>
    </row>
    <row r="463" spans="1:9" x14ac:dyDescent="0.2">
      <c r="A463" s="1">
        <v>45498</v>
      </c>
      <c r="B463" t="s">
        <v>27</v>
      </c>
      <c r="C463">
        <v>1</v>
      </c>
      <c r="D463" t="s">
        <v>8</v>
      </c>
      <c r="E463">
        <v>26.65</v>
      </c>
      <c r="F463" t="s">
        <v>19</v>
      </c>
      <c r="G463" t="s">
        <v>14</v>
      </c>
      <c r="H463" s="2" t="s">
        <v>76</v>
      </c>
      <c r="I463">
        <v>15</v>
      </c>
    </row>
    <row r="464" spans="1:9" x14ac:dyDescent="0.2">
      <c r="A464" s="1">
        <v>45498</v>
      </c>
      <c r="B464" t="s">
        <v>27</v>
      </c>
      <c r="C464">
        <v>1</v>
      </c>
      <c r="D464" t="s">
        <v>35</v>
      </c>
      <c r="E464">
        <v>8.1999999999999993</v>
      </c>
      <c r="F464" t="s">
        <v>19</v>
      </c>
      <c r="G464" t="s">
        <v>14</v>
      </c>
      <c r="H464" s="2" t="s">
        <v>76</v>
      </c>
      <c r="I464">
        <v>15</v>
      </c>
    </row>
    <row r="465" spans="1:9" x14ac:dyDescent="0.2">
      <c r="A465" s="1">
        <v>45498</v>
      </c>
      <c r="B465" t="s">
        <v>27</v>
      </c>
      <c r="C465">
        <v>1</v>
      </c>
      <c r="D465" t="s">
        <v>13</v>
      </c>
      <c r="E465">
        <v>11.14</v>
      </c>
      <c r="F465" t="s">
        <v>19</v>
      </c>
      <c r="G465" t="s">
        <v>14</v>
      </c>
      <c r="H465" s="2" t="s">
        <v>76</v>
      </c>
      <c r="I465">
        <v>15</v>
      </c>
    </row>
    <row r="466" spans="1:9" x14ac:dyDescent="0.2">
      <c r="A466" s="1">
        <v>45498</v>
      </c>
      <c r="B466" t="s">
        <v>27</v>
      </c>
      <c r="C466">
        <v>1</v>
      </c>
      <c r="D466" t="s">
        <v>8</v>
      </c>
      <c r="E466">
        <v>29.73</v>
      </c>
      <c r="F466" t="s">
        <v>9</v>
      </c>
      <c r="G466" t="s">
        <v>10</v>
      </c>
      <c r="H466" s="2" t="s">
        <v>76</v>
      </c>
      <c r="I466">
        <v>15</v>
      </c>
    </row>
    <row r="467" spans="1:9" x14ac:dyDescent="0.2">
      <c r="A467" s="1">
        <v>45498</v>
      </c>
      <c r="B467" t="s">
        <v>27</v>
      </c>
      <c r="C467">
        <v>1</v>
      </c>
      <c r="D467" t="s">
        <v>8</v>
      </c>
      <c r="E467">
        <v>11.99</v>
      </c>
      <c r="F467" t="s">
        <v>19</v>
      </c>
      <c r="G467" t="s">
        <v>14</v>
      </c>
      <c r="H467" s="2" t="s">
        <v>76</v>
      </c>
      <c r="I467">
        <v>15</v>
      </c>
    </row>
    <row r="468" spans="1:9" x14ac:dyDescent="0.2">
      <c r="A468" s="1">
        <v>45498</v>
      </c>
      <c r="B468" t="s">
        <v>27</v>
      </c>
      <c r="C468">
        <v>1</v>
      </c>
      <c r="D468" t="s">
        <v>13</v>
      </c>
      <c r="E468">
        <v>12.66</v>
      </c>
      <c r="F468" t="s">
        <v>19</v>
      </c>
      <c r="G468" t="s">
        <v>14</v>
      </c>
      <c r="H468" s="2" t="s">
        <v>76</v>
      </c>
      <c r="I468">
        <v>15</v>
      </c>
    </row>
    <row r="469" spans="1:9" ht="17" thickBot="1" x14ac:dyDescent="0.25">
      <c r="A469" s="1">
        <v>45498</v>
      </c>
      <c r="B469" t="s">
        <v>27</v>
      </c>
      <c r="C469">
        <v>1</v>
      </c>
      <c r="D469" t="s">
        <v>13</v>
      </c>
      <c r="E469">
        <v>1.84</v>
      </c>
      <c r="F469" t="s">
        <v>19</v>
      </c>
      <c r="G469" t="s">
        <v>14</v>
      </c>
      <c r="H469" s="2" t="s">
        <v>76</v>
      </c>
      <c r="I469">
        <v>15</v>
      </c>
    </row>
    <row r="470" spans="1:9" s="4" customFormat="1" ht="17" thickTop="1" x14ac:dyDescent="0.2">
      <c r="A470" s="3"/>
      <c r="H470" s="5"/>
    </row>
    <row r="471" spans="1:9" x14ac:dyDescent="0.2">
      <c r="A471" s="1"/>
    </row>
    <row r="472" spans="1:9" x14ac:dyDescent="0.2">
      <c r="A472" s="1"/>
    </row>
    <row r="473" spans="1:9" x14ac:dyDescent="0.2">
      <c r="A473" s="1"/>
    </row>
    <row r="474" spans="1:9" x14ac:dyDescent="0.2">
      <c r="A474" s="1"/>
    </row>
    <row r="475" spans="1:9" x14ac:dyDescent="0.2">
      <c r="A475" s="1"/>
    </row>
    <row r="476" spans="1:9" x14ac:dyDescent="0.2">
      <c r="A476" s="1"/>
    </row>
    <row r="477" spans="1:9" x14ac:dyDescent="0.2">
      <c r="A477" s="1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BCFFF-FD3B-6C44-86C5-6BE06D45BD34}">
  <dimension ref="A2:J555"/>
  <sheetViews>
    <sheetView topLeftCell="A234" workbookViewId="0">
      <selection activeCell="A315" sqref="A315:XFD315"/>
    </sheetView>
  </sheetViews>
  <sheetFormatPr baseColWidth="10" defaultRowHeight="16" x14ac:dyDescent="0.2"/>
  <cols>
    <col min="2" max="2" width="14.5" customWidth="1"/>
    <col min="4" max="4" width="19" customWidth="1"/>
    <col min="5" max="5" width="22.6640625" customWidth="1"/>
    <col min="6" max="6" width="11.83203125" customWidth="1"/>
    <col min="7" max="7" width="15.83203125" customWidth="1"/>
    <col min="8" max="8" width="17.33203125" style="2" customWidth="1"/>
    <col min="9" max="9" width="17.33203125" customWidth="1"/>
    <col min="10" max="10" width="42.5" customWidth="1"/>
  </cols>
  <sheetData>
    <row r="2" spans="1:10" x14ac:dyDescent="0.2">
      <c r="A2" t="s">
        <v>5</v>
      </c>
      <c r="B2" t="s">
        <v>0</v>
      </c>
      <c r="C2" t="s">
        <v>7</v>
      </c>
      <c r="D2" t="s">
        <v>1</v>
      </c>
      <c r="E2" t="s">
        <v>2</v>
      </c>
      <c r="F2" t="s">
        <v>3</v>
      </c>
      <c r="G2" t="s">
        <v>4</v>
      </c>
      <c r="H2" s="2" t="s">
        <v>11</v>
      </c>
      <c r="I2" t="s">
        <v>55</v>
      </c>
      <c r="J2" t="s">
        <v>39</v>
      </c>
    </row>
    <row r="3" spans="1:10" x14ac:dyDescent="0.2">
      <c r="A3" s="1">
        <v>45485</v>
      </c>
      <c r="B3" t="s">
        <v>6</v>
      </c>
      <c r="C3">
        <v>4</v>
      </c>
      <c r="D3" t="s">
        <v>13</v>
      </c>
      <c r="E3">
        <v>10</v>
      </c>
      <c r="F3" t="s">
        <v>19</v>
      </c>
      <c r="G3" t="s">
        <v>14</v>
      </c>
      <c r="H3" s="2" t="s">
        <v>12</v>
      </c>
    </row>
    <row r="4" spans="1:10" x14ac:dyDescent="0.2">
      <c r="A4" s="1">
        <v>45485</v>
      </c>
      <c r="B4" t="s">
        <v>6</v>
      </c>
      <c r="C4">
        <v>4</v>
      </c>
      <c r="D4" t="s">
        <v>8</v>
      </c>
      <c r="E4">
        <v>35</v>
      </c>
      <c r="F4" t="s">
        <v>9</v>
      </c>
      <c r="G4" t="s">
        <v>10</v>
      </c>
      <c r="H4" s="2" t="s">
        <v>12</v>
      </c>
    </row>
    <row r="5" spans="1:10" x14ac:dyDescent="0.2">
      <c r="A5" s="1">
        <v>45485</v>
      </c>
      <c r="B5" t="s">
        <v>6</v>
      </c>
      <c r="C5">
        <v>4</v>
      </c>
      <c r="D5" t="s">
        <v>8</v>
      </c>
      <c r="E5">
        <v>20</v>
      </c>
      <c r="F5" t="s">
        <v>19</v>
      </c>
      <c r="G5" t="s">
        <v>14</v>
      </c>
      <c r="H5" s="2" t="s">
        <v>12</v>
      </c>
    </row>
    <row r="6" spans="1:10" x14ac:dyDescent="0.2">
      <c r="A6" s="1">
        <v>45485</v>
      </c>
      <c r="B6" t="s">
        <v>6</v>
      </c>
      <c r="C6">
        <v>4</v>
      </c>
      <c r="D6" t="s">
        <v>13</v>
      </c>
      <c r="E6">
        <v>10</v>
      </c>
      <c r="F6" t="s">
        <v>19</v>
      </c>
      <c r="G6" t="s">
        <v>14</v>
      </c>
      <c r="H6" s="2" t="s">
        <v>12</v>
      </c>
    </row>
    <row r="7" spans="1:10" x14ac:dyDescent="0.2">
      <c r="A7" s="1">
        <v>45485</v>
      </c>
      <c r="B7" t="s">
        <v>6</v>
      </c>
      <c r="C7">
        <v>4</v>
      </c>
      <c r="D7" t="s">
        <v>13</v>
      </c>
      <c r="E7">
        <v>40</v>
      </c>
      <c r="F7" t="s">
        <v>9</v>
      </c>
      <c r="G7" t="s">
        <v>10</v>
      </c>
      <c r="H7" s="2" t="s">
        <v>12</v>
      </c>
    </row>
    <row r="8" spans="1:10" x14ac:dyDescent="0.2">
      <c r="A8" s="1">
        <v>45485</v>
      </c>
      <c r="B8" t="s">
        <v>6</v>
      </c>
      <c r="C8">
        <v>4</v>
      </c>
      <c r="D8" t="s">
        <v>13</v>
      </c>
      <c r="E8">
        <v>25</v>
      </c>
      <c r="F8" t="s">
        <v>9</v>
      </c>
      <c r="G8" t="s">
        <v>10</v>
      </c>
      <c r="H8" s="2" t="s">
        <v>12</v>
      </c>
    </row>
    <row r="9" spans="1:10" x14ac:dyDescent="0.2">
      <c r="A9" s="1">
        <v>45485</v>
      </c>
      <c r="B9" t="s">
        <v>6</v>
      </c>
      <c r="C9">
        <v>4</v>
      </c>
      <c r="D9" t="s">
        <v>8</v>
      </c>
      <c r="E9">
        <v>20</v>
      </c>
      <c r="F9" t="s">
        <v>9</v>
      </c>
      <c r="G9" t="s">
        <v>10</v>
      </c>
      <c r="H9" s="2" t="s">
        <v>12</v>
      </c>
    </row>
    <row r="10" spans="1:10" x14ac:dyDescent="0.2">
      <c r="A10" s="1">
        <v>45485</v>
      </c>
      <c r="B10" t="s">
        <v>6</v>
      </c>
      <c r="C10">
        <v>4</v>
      </c>
      <c r="D10" t="s">
        <v>8</v>
      </c>
      <c r="E10">
        <v>16</v>
      </c>
      <c r="F10" t="s">
        <v>19</v>
      </c>
      <c r="G10" t="s">
        <v>14</v>
      </c>
      <c r="H10" s="2" t="s">
        <v>12</v>
      </c>
    </row>
    <row r="11" spans="1:10" x14ac:dyDescent="0.2">
      <c r="A11" s="1">
        <v>45485</v>
      </c>
      <c r="B11" t="s">
        <v>6</v>
      </c>
      <c r="C11">
        <v>4</v>
      </c>
      <c r="D11" t="s">
        <v>13</v>
      </c>
      <c r="E11">
        <v>65</v>
      </c>
      <c r="F11" t="s">
        <v>9</v>
      </c>
      <c r="G11" t="s">
        <v>10</v>
      </c>
      <c r="H11" s="2" t="s">
        <v>12</v>
      </c>
    </row>
    <row r="12" spans="1:10" x14ac:dyDescent="0.2">
      <c r="A12" s="1">
        <v>45485</v>
      </c>
      <c r="B12" t="s">
        <v>6</v>
      </c>
      <c r="C12">
        <v>4</v>
      </c>
      <c r="D12" t="s">
        <v>13</v>
      </c>
      <c r="E12">
        <v>10</v>
      </c>
      <c r="F12" t="s">
        <v>20</v>
      </c>
      <c r="G12" t="s">
        <v>14</v>
      </c>
      <c r="H12" s="2" t="s">
        <v>12</v>
      </c>
    </row>
    <row r="13" spans="1:10" x14ac:dyDescent="0.2">
      <c r="A13" s="1">
        <v>45485</v>
      </c>
      <c r="B13" t="s">
        <v>6</v>
      </c>
      <c r="C13">
        <v>4</v>
      </c>
      <c r="D13" t="s">
        <v>13</v>
      </c>
      <c r="E13">
        <v>30</v>
      </c>
      <c r="F13" t="s">
        <v>9</v>
      </c>
      <c r="G13" t="s">
        <v>10</v>
      </c>
      <c r="H13" s="2" t="s">
        <v>12</v>
      </c>
    </row>
    <row r="14" spans="1:10" x14ac:dyDescent="0.2">
      <c r="A14" s="1">
        <v>45485</v>
      </c>
      <c r="B14" t="s">
        <v>6</v>
      </c>
      <c r="C14">
        <v>4</v>
      </c>
      <c r="D14" t="s">
        <v>13</v>
      </c>
      <c r="E14">
        <v>2</v>
      </c>
      <c r="F14" t="s">
        <v>20</v>
      </c>
      <c r="G14" t="s">
        <v>14</v>
      </c>
      <c r="H14" s="2" t="s">
        <v>12</v>
      </c>
    </row>
    <row r="15" spans="1:10" x14ac:dyDescent="0.2">
      <c r="A15" s="1">
        <v>45485</v>
      </c>
      <c r="B15" t="s">
        <v>6</v>
      </c>
      <c r="C15">
        <v>4</v>
      </c>
      <c r="D15" t="s">
        <v>15</v>
      </c>
      <c r="E15">
        <v>16</v>
      </c>
      <c r="F15" t="s">
        <v>19</v>
      </c>
      <c r="G15" t="s">
        <v>14</v>
      </c>
      <c r="H15" s="2" t="s">
        <v>12</v>
      </c>
    </row>
    <row r="16" spans="1:10" x14ac:dyDescent="0.2">
      <c r="A16" s="1">
        <v>45485</v>
      </c>
      <c r="B16" t="s">
        <v>6</v>
      </c>
      <c r="C16">
        <v>1</v>
      </c>
      <c r="D16" t="s">
        <v>13</v>
      </c>
      <c r="E16">
        <v>31</v>
      </c>
      <c r="F16" t="s">
        <v>9</v>
      </c>
      <c r="G16" t="s">
        <v>10</v>
      </c>
      <c r="H16" s="2" t="s">
        <v>29</v>
      </c>
    </row>
    <row r="17" spans="1:8" x14ac:dyDescent="0.2">
      <c r="A17" s="1">
        <v>45485</v>
      </c>
      <c r="B17" t="s">
        <v>6</v>
      </c>
      <c r="C17">
        <v>1</v>
      </c>
      <c r="D17" t="s">
        <v>13</v>
      </c>
      <c r="E17">
        <v>5</v>
      </c>
      <c r="F17" t="s">
        <v>20</v>
      </c>
      <c r="G17" t="s">
        <v>14</v>
      </c>
      <c r="H17" s="2" t="s">
        <v>29</v>
      </c>
    </row>
    <row r="18" spans="1:8" x14ac:dyDescent="0.2">
      <c r="A18" s="1">
        <v>45485</v>
      </c>
      <c r="B18" t="s">
        <v>6</v>
      </c>
      <c r="C18">
        <v>1</v>
      </c>
      <c r="D18" t="s">
        <v>13</v>
      </c>
      <c r="E18">
        <v>1</v>
      </c>
      <c r="F18" t="s">
        <v>19</v>
      </c>
      <c r="G18" t="s">
        <v>14</v>
      </c>
      <c r="H18" s="2" t="s">
        <v>29</v>
      </c>
    </row>
    <row r="19" spans="1:8" x14ac:dyDescent="0.2">
      <c r="A19" s="1">
        <v>45485</v>
      </c>
      <c r="B19" t="s">
        <v>6</v>
      </c>
      <c r="C19">
        <v>1</v>
      </c>
      <c r="D19" t="s">
        <v>35</v>
      </c>
      <c r="E19">
        <v>15</v>
      </c>
      <c r="F19" t="s">
        <v>9</v>
      </c>
      <c r="G19" t="s">
        <v>10</v>
      </c>
      <c r="H19" s="2" t="s">
        <v>29</v>
      </c>
    </row>
    <row r="20" spans="1:8" x14ac:dyDescent="0.2">
      <c r="A20" s="1">
        <v>45485</v>
      </c>
      <c r="B20" t="s">
        <v>6</v>
      </c>
      <c r="C20">
        <v>1</v>
      </c>
      <c r="D20" t="s">
        <v>13</v>
      </c>
      <c r="E20">
        <v>12</v>
      </c>
      <c r="F20" t="s">
        <v>19</v>
      </c>
      <c r="G20" t="s">
        <v>14</v>
      </c>
      <c r="H20" s="2" t="s">
        <v>29</v>
      </c>
    </row>
    <row r="21" spans="1:8" x14ac:dyDescent="0.2">
      <c r="A21" s="1">
        <v>45485</v>
      </c>
      <c r="B21" t="s">
        <v>6</v>
      </c>
      <c r="C21">
        <v>3</v>
      </c>
      <c r="D21" t="s">
        <v>13</v>
      </c>
      <c r="E21">
        <v>24</v>
      </c>
      <c r="F21" t="s">
        <v>19</v>
      </c>
      <c r="G21" t="s">
        <v>14</v>
      </c>
      <c r="H21" s="2" t="s">
        <v>34</v>
      </c>
    </row>
    <row r="22" spans="1:8" x14ac:dyDescent="0.2">
      <c r="A22" s="1">
        <v>45485</v>
      </c>
      <c r="B22" t="s">
        <v>6</v>
      </c>
      <c r="C22">
        <v>3</v>
      </c>
      <c r="D22" t="s">
        <v>35</v>
      </c>
      <c r="E22">
        <v>9</v>
      </c>
      <c r="F22" t="s">
        <v>19</v>
      </c>
      <c r="G22" t="s">
        <v>14</v>
      </c>
      <c r="H22" s="2" t="s">
        <v>34</v>
      </c>
    </row>
    <row r="23" spans="1:8" x14ac:dyDescent="0.2">
      <c r="A23" s="1">
        <v>45485</v>
      </c>
      <c r="B23" t="s">
        <v>6</v>
      </c>
      <c r="C23">
        <v>3</v>
      </c>
      <c r="D23" t="s">
        <v>13</v>
      </c>
      <c r="E23">
        <v>28</v>
      </c>
      <c r="F23" t="s">
        <v>9</v>
      </c>
      <c r="G23" t="s">
        <v>10</v>
      </c>
      <c r="H23" s="2" t="s">
        <v>34</v>
      </c>
    </row>
    <row r="24" spans="1:8" x14ac:dyDescent="0.2">
      <c r="A24" s="1">
        <v>45485</v>
      </c>
      <c r="B24" t="s">
        <v>6</v>
      </c>
      <c r="C24">
        <v>3</v>
      </c>
      <c r="D24" t="s">
        <v>13</v>
      </c>
      <c r="E24">
        <v>20</v>
      </c>
      <c r="F24" t="s">
        <v>19</v>
      </c>
      <c r="G24" t="s">
        <v>14</v>
      </c>
      <c r="H24" s="2" t="s">
        <v>34</v>
      </c>
    </row>
    <row r="25" spans="1:8" x14ac:dyDescent="0.2">
      <c r="A25" s="1">
        <v>45485</v>
      </c>
      <c r="B25" t="s">
        <v>6</v>
      </c>
      <c r="C25">
        <v>3</v>
      </c>
      <c r="D25" t="s">
        <v>13</v>
      </c>
      <c r="E25">
        <v>14</v>
      </c>
      <c r="F25" t="s">
        <v>9</v>
      </c>
      <c r="G25" t="s">
        <v>10</v>
      </c>
      <c r="H25" s="2" t="s">
        <v>34</v>
      </c>
    </row>
    <row r="26" spans="1:8" x14ac:dyDescent="0.2">
      <c r="A26" s="1">
        <v>45485</v>
      </c>
      <c r="B26" t="s">
        <v>6</v>
      </c>
      <c r="C26">
        <v>3</v>
      </c>
      <c r="D26" t="s">
        <v>35</v>
      </c>
      <c r="E26">
        <v>3</v>
      </c>
      <c r="F26" t="s">
        <v>19</v>
      </c>
      <c r="G26" t="s">
        <v>14</v>
      </c>
      <c r="H26" s="2" t="s">
        <v>34</v>
      </c>
    </row>
    <row r="27" spans="1:8" x14ac:dyDescent="0.2">
      <c r="A27" s="1">
        <v>45485</v>
      </c>
      <c r="B27" t="s">
        <v>6</v>
      </c>
      <c r="C27">
        <v>3</v>
      </c>
      <c r="D27" t="s">
        <v>13</v>
      </c>
      <c r="E27">
        <v>4</v>
      </c>
      <c r="F27" t="s">
        <v>20</v>
      </c>
      <c r="G27" t="s">
        <v>14</v>
      </c>
      <c r="H27" s="2" t="s">
        <v>34</v>
      </c>
    </row>
    <row r="28" spans="1:8" x14ac:dyDescent="0.2">
      <c r="A28" s="1">
        <v>45485</v>
      </c>
      <c r="B28" t="s">
        <v>6</v>
      </c>
      <c r="C28">
        <v>3</v>
      </c>
      <c r="D28" t="s">
        <v>13</v>
      </c>
      <c r="E28">
        <v>2</v>
      </c>
      <c r="F28" t="s">
        <v>18</v>
      </c>
      <c r="G28" t="s">
        <v>14</v>
      </c>
      <c r="H28" s="2" t="s">
        <v>34</v>
      </c>
    </row>
    <row r="29" spans="1:8" x14ac:dyDescent="0.2">
      <c r="A29" s="1">
        <v>45485</v>
      </c>
      <c r="B29" t="s">
        <v>6</v>
      </c>
      <c r="C29">
        <v>3</v>
      </c>
      <c r="D29" t="s">
        <v>13</v>
      </c>
      <c r="E29">
        <v>4</v>
      </c>
      <c r="F29" t="s">
        <v>19</v>
      </c>
      <c r="G29" t="s">
        <v>14</v>
      </c>
      <c r="H29" s="2" t="s">
        <v>34</v>
      </c>
    </row>
    <row r="30" spans="1:8" x14ac:dyDescent="0.2">
      <c r="A30" s="1">
        <v>45485</v>
      </c>
      <c r="B30" t="s">
        <v>6</v>
      </c>
      <c r="C30">
        <v>3</v>
      </c>
      <c r="D30" t="s">
        <v>13</v>
      </c>
      <c r="E30">
        <v>6</v>
      </c>
      <c r="F30" t="s">
        <v>9</v>
      </c>
      <c r="G30" t="s">
        <v>10</v>
      </c>
      <c r="H30" s="2" t="s">
        <v>34</v>
      </c>
    </row>
    <row r="31" spans="1:8" x14ac:dyDescent="0.2">
      <c r="A31" s="1">
        <v>45485</v>
      </c>
      <c r="B31" t="s">
        <v>6</v>
      </c>
      <c r="C31">
        <v>1</v>
      </c>
      <c r="D31" t="s">
        <v>15</v>
      </c>
      <c r="E31">
        <v>36</v>
      </c>
      <c r="F31" t="s">
        <v>19</v>
      </c>
      <c r="G31" t="s">
        <v>14</v>
      </c>
      <c r="H31" s="2" t="s">
        <v>36</v>
      </c>
    </row>
    <row r="32" spans="1:8" x14ac:dyDescent="0.2">
      <c r="A32" s="1">
        <v>45485</v>
      </c>
      <c r="B32" t="s">
        <v>6</v>
      </c>
      <c r="C32">
        <v>1</v>
      </c>
      <c r="D32" t="s">
        <v>13</v>
      </c>
      <c r="E32">
        <v>3</v>
      </c>
      <c r="F32" t="s">
        <v>19</v>
      </c>
      <c r="G32" t="s">
        <v>14</v>
      </c>
      <c r="H32" s="2" t="s">
        <v>36</v>
      </c>
    </row>
    <row r="33" spans="1:8" x14ac:dyDescent="0.2">
      <c r="A33" s="1">
        <v>45485</v>
      </c>
      <c r="B33" t="s">
        <v>6</v>
      </c>
      <c r="C33">
        <v>1</v>
      </c>
      <c r="D33" t="s">
        <v>15</v>
      </c>
      <c r="E33">
        <v>3</v>
      </c>
      <c r="F33" t="s">
        <v>19</v>
      </c>
      <c r="G33" t="s">
        <v>14</v>
      </c>
      <c r="H33" s="2" t="s">
        <v>36</v>
      </c>
    </row>
    <row r="34" spans="1:8" x14ac:dyDescent="0.2">
      <c r="A34" s="1">
        <v>45485</v>
      </c>
      <c r="B34" t="s">
        <v>6</v>
      </c>
      <c r="C34">
        <v>1</v>
      </c>
      <c r="D34" t="s">
        <v>15</v>
      </c>
      <c r="E34">
        <v>58</v>
      </c>
      <c r="F34" t="s">
        <v>19</v>
      </c>
      <c r="G34" t="s">
        <v>14</v>
      </c>
      <c r="H34" s="2" t="s">
        <v>36</v>
      </c>
    </row>
    <row r="35" spans="1:8" x14ac:dyDescent="0.2">
      <c r="A35" s="1">
        <v>45485</v>
      </c>
      <c r="B35" t="s">
        <v>6</v>
      </c>
      <c r="C35">
        <v>1</v>
      </c>
      <c r="D35" t="s">
        <v>21</v>
      </c>
      <c r="E35">
        <v>4</v>
      </c>
      <c r="F35" t="s">
        <v>19</v>
      </c>
      <c r="G35" t="s">
        <v>14</v>
      </c>
      <c r="H35" s="2" t="s">
        <v>36</v>
      </c>
    </row>
    <row r="36" spans="1:8" x14ac:dyDescent="0.2">
      <c r="A36" s="1">
        <v>45485</v>
      </c>
      <c r="B36" t="s">
        <v>6</v>
      </c>
      <c r="C36">
        <v>1</v>
      </c>
      <c r="D36" t="s">
        <v>13</v>
      </c>
      <c r="E36">
        <v>15</v>
      </c>
      <c r="F36" t="s">
        <v>19</v>
      </c>
      <c r="G36" t="s">
        <v>14</v>
      </c>
      <c r="H36" s="2" t="s">
        <v>36</v>
      </c>
    </row>
    <row r="37" spans="1:8" x14ac:dyDescent="0.2">
      <c r="A37" s="1">
        <v>45485</v>
      </c>
      <c r="B37" t="s">
        <v>6</v>
      </c>
      <c r="C37">
        <v>4</v>
      </c>
      <c r="D37" t="s">
        <v>13</v>
      </c>
      <c r="E37">
        <v>5</v>
      </c>
      <c r="F37" t="s">
        <v>19</v>
      </c>
      <c r="G37" t="s">
        <v>14</v>
      </c>
      <c r="H37" s="2" t="s">
        <v>16</v>
      </c>
    </row>
    <row r="38" spans="1:8" x14ac:dyDescent="0.2">
      <c r="A38" s="1">
        <v>45485</v>
      </c>
      <c r="B38" t="s">
        <v>6</v>
      </c>
      <c r="C38">
        <v>4</v>
      </c>
      <c r="D38" t="s">
        <v>13</v>
      </c>
      <c r="E38">
        <v>2</v>
      </c>
      <c r="F38" t="s">
        <v>19</v>
      </c>
      <c r="G38" t="s">
        <v>14</v>
      </c>
      <c r="H38" s="2" t="s">
        <v>16</v>
      </c>
    </row>
    <row r="39" spans="1:8" x14ac:dyDescent="0.2">
      <c r="A39" s="1">
        <v>45485</v>
      </c>
      <c r="B39" t="s">
        <v>6</v>
      </c>
      <c r="C39">
        <v>4</v>
      </c>
      <c r="D39" t="s">
        <v>13</v>
      </c>
      <c r="E39">
        <v>15</v>
      </c>
      <c r="F39" t="s">
        <v>19</v>
      </c>
      <c r="G39" t="s">
        <v>14</v>
      </c>
      <c r="H39" s="2" t="s">
        <v>16</v>
      </c>
    </row>
    <row r="40" spans="1:8" x14ac:dyDescent="0.2">
      <c r="A40" s="1">
        <v>45485</v>
      </c>
      <c r="B40" t="s">
        <v>6</v>
      </c>
      <c r="C40">
        <v>4</v>
      </c>
      <c r="D40" t="s">
        <v>13</v>
      </c>
      <c r="E40">
        <v>4</v>
      </c>
      <c r="F40" t="s">
        <v>19</v>
      </c>
      <c r="G40" t="s">
        <v>14</v>
      </c>
      <c r="H40" s="2" t="s">
        <v>16</v>
      </c>
    </row>
    <row r="41" spans="1:8" x14ac:dyDescent="0.2">
      <c r="A41" s="1">
        <v>45485</v>
      </c>
      <c r="B41" t="s">
        <v>6</v>
      </c>
      <c r="C41">
        <v>4</v>
      </c>
      <c r="D41" t="s">
        <v>13</v>
      </c>
      <c r="E41">
        <v>7</v>
      </c>
      <c r="F41" t="s">
        <v>19</v>
      </c>
      <c r="G41" t="s">
        <v>14</v>
      </c>
      <c r="H41" s="2" t="s">
        <v>16</v>
      </c>
    </row>
    <row r="42" spans="1:8" x14ac:dyDescent="0.2">
      <c r="A42" s="1">
        <v>45485</v>
      </c>
      <c r="B42" t="s">
        <v>6</v>
      </c>
      <c r="C42">
        <v>4</v>
      </c>
      <c r="D42" t="s">
        <v>13</v>
      </c>
      <c r="E42">
        <v>2</v>
      </c>
      <c r="F42" t="s">
        <v>19</v>
      </c>
      <c r="G42" t="s">
        <v>14</v>
      </c>
      <c r="H42" s="2" t="s">
        <v>16</v>
      </c>
    </row>
    <row r="43" spans="1:8" x14ac:dyDescent="0.2">
      <c r="A43" s="1">
        <v>45485</v>
      </c>
      <c r="B43" t="s">
        <v>6</v>
      </c>
      <c r="C43">
        <v>4</v>
      </c>
      <c r="D43" t="s">
        <v>13</v>
      </c>
      <c r="E43">
        <v>7</v>
      </c>
      <c r="F43" t="s">
        <v>19</v>
      </c>
      <c r="G43" t="s">
        <v>14</v>
      </c>
      <c r="H43" s="2" t="s">
        <v>16</v>
      </c>
    </row>
    <row r="44" spans="1:8" x14ac:dyDescent="0.2">
      <c r="A44" s="1">
        <v>45485</v>
      </c>
      <c r="B44" t="s">
        <v>6</v>
      </c>
      <c r="C44">
        <v>4</v>
      </c>
      <c r="D44" t="s">
        <v>13</v>
      </c>
      <c r="E44">
        <v>4</v>
      </c>
      <c r="F44" t="s">
        <v>19</v>
      </c>
      <c r="G44" t="s">
        <v>14</v>
      </c>
      <c r="H44" s="2" t="s">
        <v>16</v>
      </c>
    </row>
    <row r="45" spans="1:8" x14ac:dyDescent="0.2">
      <c r="A45" s="1">
        <v>45485</v>
      </c>
      <c r="B45" t="s">
        <v>6</v>
      </c>
      <c r="C45">
        <v>4</v>
      </c>
      <c r="D45" t="s">
        <v>13</v>
      </c>
      <c r="E45">
        <v>12</v>
      </c>
      <c r="F45" t="s">
        <v>19</v>
      </c>
      <c r="G45" t="s">
        <v>14</v>
      </c>
      <c r="H45" s="2" t="s">
        <v>16</v>
      </c>
    </row>
    <row r="46" spans="1:8" x14ac:dyDescent="0.2">
      <c r="A46" s="1">
        <v>45485</v>
      </c>
      <c r="B46" t="s">
        <v>6</v>
      </c>
      <c r="C46">
        <v>4</v>
      </c>
      <c r="D46" t="s">
        <v>13</v>
      </c>
      <c r="E46">
        <v>15</v>
      </c>
      <c r="F46" t="s">
        <v>19</v>
      </c>
      <c r="G46" t="s">
        <v>14</v>
      </c>
      <c r="H46" s="2" t="s">
        <v>16</v>
      </c>
    </row>
    <row r="47" spans="1:8" x14ac:dyDescent="0.2">
      <c r="A47" s="1">
        <v>45485</v>
      </c>
      <c r="B47" t="s">
        <v>6</v>
      </c>
      <c r="C47">
        <v>4</v>
      </c>
      <c r="D47" t="s">
        <v>21</v>
      </c>
      <c r="E47">
        <v>11</v>
      </c>
      <c r="F47" t="s">
        <v>19</v>
      </c>
      <c r="G47" t="s">
        <v>14</v>
      </c>
      <c r="H47" s="2" t="s">
        <v>16</v>
      </c>
    </row>
    <row r="48" spans="1:8" x14ac:dyDescent="0.2">
      <c r="A48" s="1">
        <v>45485</v>
      </c>
      <c r="B48" t="s">
        <v>6</v>
      </c>
      <c r="C48">
        <v>4</v>
      </c>
      <c r="D48" t="s">
        <v>13</v>
      </c>
      <c r="E48">
        <v>9</v>
      </c>
      <c r="F48" t="s">
        <v>19</v>
      </c>
      <c r="G48" t="s">
        <v>14</v>
      </c>
      <c r="H48" s="2" t="s">
        <v>16</v>
      </c>
    </row>
    <row r="49" spans="1:8" x14ac:dyDescent="0.2">
      <c r="A49" s="1">
        <v>45485</v>
      </c>
      <c r="B49" t="s">
        <v>6</v>
      </c>
      <c r="C49">
        <v>4</v>
      </c>
      <c r="D49" t="s">
        <v>13</v>
      </c>
      <c r="E49">
        <v>1</v>
      </c>
      <c r="F49" t="s">
        <v>19</v>
      </c>
      <c r="G49" t="s">
        <v>14</v>
      </c>
      <c r="H49" s="2" t="s">
        <v>16</v>
      </c>
    </row>
    <row r="50" spans="1:8" x14ac:dyDescent="0.2">
      <c r="A50" s="1">
        <v>45485</v>
      </c>
      <c r="B50" t="s">
        <v>6</v>
      </c>
      <c r="C50">
        <v>4</v>
      </c>
      <c r="D50" t="s">
        <v>13</v>
      </c>
      <c r="E50">
        <v>30</v>
      </c>
      <c r="F50" t="s">
        <v>19</v>
      </c>
      <c r="G50" t="s">
        <v>14</v>
      </c>
      <c r="H50" s="2" t="s">
        <v>16</v>
      </c>
    </row>
    <row r="51" spans="1:8" x14ac:dyDescent="0.2">
      <c r="A51" s="1">
        <v>45485</v>
      </c>
      <c r="B51" t="s">
        <v>6</v>
      </c>
      <c r="C51">
        <v>4</v>
      </c>
      <c r="D51" t="s">
        <v>13</v>
      </c>
      <c r="E51">
        <v>3</v>
      </c>
      <c r="F51" t="s">
        <v>19</v>
      </c>
      <c r="G51" t="s">
        <v>14</v>
      </c>
      <c r="H51" s="2" t="s">
        <v>16</v>
      </c>
    </row>
    <row r="52" spans="1:8" x14ac:dyDescent="0.2">
      <c r="A52" s="1">
        <v>45485</v>
      </c>
      <c r="B52" t="s">
        <v>6</v>
      </c>
      <c r="C52">
        <v>4</v>
      </c>
      <c r="D52" t="s">
        <v>13</v>
      </c>
      <c r="E52">
        <v>6</v>
      </c>
      <c r="F52" t="s">
        <v>19</v>
      </c>
      <c r="G52" t="s">
        <v>14</v>
      </c>
      <c r="H52" s="2" t="s">
        <v>16</v>
      </c>
    </row>
    <row r="53" spans="1:8" x14ac:dyDescent="0.2">
      <c r="A53" s="1">
        <v>45485</v>
      </c>
      <c r="B53" t="s">
        <v>6</v>
      </c>
      <c r="C53">
        <v>4</v>
      </c>
      <c r="D53" t="s">
        <v>13</v>
      </c>
      <c r="E53">
        <v>4</v>
      </c>
      <c r="F53" t="s">
        <v>19</v>
      </c>
      <c r="G53" t="s">
        <v>14</v>
      </c>
      <c r="H53" s="2" t="s">
        <v>16</v>
      </c>
    </row>
    <row r="54" spans="1:8" x14ac:dyDescent="0.2">
      <c r="A54" s="1">
        <v>45485</v>
      </c>
      <c r="B54" t="s">
        <v>6</v>
      </c>
      <c r="C54">
        <v>4</v>
      </c>
      <c r="D54" t="s">
        <v>13</v>
      </c>
      <c r="E54">
        <v>4</v>
      </c>
      <c r="F54" t="s">
        <v>19</v>
      </c>
      <c r="G54" t="s">
        <v>14</v>
      </c>
      <c r="H54" s="2" t="s">
        <v>16</v>
      </c>
    </row>
    <row r="55" spans="1:8" x14ac:dyDescent="0.2">
      <c r="A55" s="1">
        <v>45485</v>
      </c>
      <c r="B55" t="s">
        <v>6</v>
      </c>
      <c r="C55">
        <v>4</v>
      </c>
      <c r="D55" t="s">
        <v>13</v>
      </c>
      <c r="E55">
        <v>4</v>
      </c>
      <c r="F55" t="s">
        <v>19</v>
      </c>
      <c r="G55" t="s">
        <v>14</v>
      </c>
      <c r="H55" s="2" t="s">
        <v>16</v>
      </c>
    </row>
    <row r="56" spans="1:8" x14ac:dyDescent="0.2">
      <c r="A56" s="1">
        <v>45485</v>
      </c>
      <c r="B56" t="s">
        <v>6</v>
      </c>
      <c r="C56">
        <v>4</v>
      </c>
      <c r="D56" t="s">
        <v>13</v>
      </c>
      <c r="E56">
        <v>6</v>
      </c>
      <c r="F56" t="s">
        <v>19</v>
      </c>
      <c r="G56" t="s">
        <v>14</v>
      </c>
      <c r="H56" s="2" t="s">
        <v>16</v>
      </c>
    </row>
    <row r="57" spans="1:8" x14ac:dyDescent="0.2">
      <c r="A57" s="1">
        <v>45485</v>
      </c>
      <c r="B57" t="s">
        <v>6</v>
      </c>
      <c r="C57">
        <v>4</v>
      </c>
      <c r="D57" t="s">
        <v>13</v>
      </c>
      <c r="E57">
        <v>4</v>
      </c>
      <c r="F57" t="s">
        <v>19</v>
      </c>
      <c r="G57" t="s">
        <v>14</v>
      </c>
      <c r="H57" s="2" t="s">
        <v>16</v>
      </c>
    </row>
    <row r="58" spans="1:8" x14ac:dyDescent="0.2">
      <c r="A58" s="1">
        <v>45485</v>
      </c>
      <c r="B58" t="s">
        <v>6</v>
      </c>
      <c r="C58">
        <v>4</v>
      </c>
      <c r="D58" t="s">
        <v>13</v>
      </c>
      <c r="E58">
        <v>2</v>
      </c>
      <c r="F58" t="s">
        <v>19</v>
      </c>
      <c r="G58" t="s">
        <v>14</v>
      </c>
      <c r="H58" s="2" t="s">
        <v>16</v>
      </c>
    </row>
    <row r="59" spans="1:8" x14ac:dyDescent="0.2">
      <c r="A59" s="1">
        <v>45485</v>
      </c>
      <c r="B59" t="s">
        <v>6</v>
      </c>
      <c r="C59">
        <v>4</v>
      </c>
      <c r="D59" t="s">
        <v>13</v>
      </c>
      <c r="E59">
        <v>3</v>
      </c>
      <c r="F59" t="s">
        <v>19</v>
      </c>
      <c r="G59" t="s">
        <v>14</v>
      </c>
      <c r="H59" s="2" t="s">
        <v>16</v>
      </c>
    </row>
    <row r="60" spans="1:8" x14ac:dyDescent="0.2">
      <c r="A60" s="1">
        <v>45485</v>
      </c>
      <c r="B60" t="s">
        <v>6</v>
      </c>
      <c r="C60">
        <v>3</v>
      </c>
      <c r="D60" t="s">
        <v>13</v>
      </c>
      <c r="E60">
        <v>27</v>
      </c>
      <c r="F60" t="s">
        <v>19</v>
      </c>
      <c r="G60" t="s">
        <v>14</v>
      </c>
      <c r="H60" s="2" t="s">
        <v>37</v>
      </c>
    </row>
    <row r="61" spans="1:8" x14ac:dyDescent="0.2">
      <c r="A61" s="1">
        <v>45485</v>
      </c>
      <c r="B61" t="s">
        <v>6</v>
      </c>
      <c r="C61">
        <v>3</v>
      </c>
      <c r="D61" t="s">
        <v>13</v>
      </c>
      <c r="E61">
        <v>8</v>
      </c>
      <c r="F61" t="s">
        <v>19</v>
      </c>
      <c r="G61" t="s">
        <v>14</v>
      </c>
      <c r="H61" s="2" t="s">
        <v>37</v>
      </c>
    </row>
    <row r="62" spans="1:8" x14ac:dyDescent="0.2">
      <c r="A62" s="1">
        <v>45485</v>
      </c>
      <c r="B62" t="s">
        <v>6</v>
      </c>
      <c r="C62">
        <v>3</v>
      </c>
      <c r="D62" t="s">
        <v>13</v>
      </c>
      <c r="E62">
        <v>15</v>
      </c>
      <c r="F62" t="s">
        <v>19</v>
      </c>
      <c r="G62" t="s">
        <v>14</v>
      </c>
      <c r="H62" s="2" t="s">
        <v>37</v>
      </c>
    </row>
    <row r="63" spans="1:8" x14ac:dyDescent="0.2">
      <c r="A63" s="1">
        <v>45485</v>
      </c>
      <c r="B63" t="s">
        <v>6</v>
      </c>
      <c r="C63">
        <v>3</v>
      </c>
      <c r="D63" t="s">
        <v>13</v>
      </c>
      <c r="E63">
        <v>12</v>
      </c>
      <c r="F63" t="s">
        <v>19</v>
      </c>
      <c r="G63" t="s">
        <v>14</v>
      </c>
      <c r="H63" s="2" t="s">
        <v>37</v>
      </c>
    </row>
    <row r="64" spans="1:8" x14ac:dyDescent="0.2">
      <c r="A64" s="1">
        <v>45485</v>
      </c>
      <c r="B64" t="s">
        <v>6</v>
      </c>
      <c r="C64">
        <v>3</v>
      </c>
      <c r="D64" t="s">
        <v>13</v>
      </c>
      <c r="E64">
        <v>19</v>
      </c>
      <c r="F64" t="s">
        <v>19</v>
      </c>
      <c r="G64" t="s">
        <v>14</v>
      </c>
      <c r="H64" s="2" t="s">
        <v>37</v>
      </c>
    </row>
    <row r="65" spans="1:10" x14ac:dyDescent="0.2">
      <c r="A65" s="1">
        <v>45485</v>
      </c>
      <c r="B65" t="s">
        <v>6</v>
      </c>
      <c r="C65">
        <v>3</v>
      </c>
      <c r="D65" t="s">
        <v>13</v>
      </c>
      <c r="E65">
        <v>13</v>
      </c>
      <c r="F65" t="s">
        <v>19</v>
      </c>
      <c r="G65" t="s">
        <v>14</v>
      </c>
      <c r="H65" s="2" t="s">
        <v>37</v>
      </c>
    </row>
    <row r="66" spans="1:10" x14ac:dyDescent="0.2">
      <c r="A66" s="1">
        <v>45485</v>
      </c>
      <c r="B66" t="s">
        <v>6</v>
      </c>
      <c r="C66">
        <v>3</v>
      </c>
      <c r="D66" t="s">
        <v>13</v>
      </c>
      <c r="E66">
        <v>17</v>
      </c>
      <c r="F66" t="s">
        <v>19</v>
      </c>
      <c r="G66" t="s">
        <v>14</v>
      </c>
      <c r="H66" s="2" t="s">
        <v>37</v>
      </c>
    </row>
    <row r="67" spans="1:10" x14ac:dyDescent="0.2">
      <c r="A67" s="1">
        <v>45485</v>
      </c>
      <c r="B67" t="s">
        <v>6</v>
      </c>
      <c r="C67">
        <v>3</v>
      </c>
      <c r="D67" t="s">
        <v>13</v>
      </c>
      <c r="E67">
        <v>5</v>
      </c>
      <c r="F67" t="s">
        <v>19</v>
      </c>
      <c r="G67" t="s">
        <v>14</v>
      </c>
      <c r="H67" s="2" t="s">
        <v>37</v>
      </c>
    </row>
    <row r="68" spans="1:10" x14ac:dyDescent="0.2">
      <c r="A68" s="1">
        <v>45485</v>
      </c>
      <c r="B68" t="s">
        <v>6</v>
      </c>
      <c r="C68">
        <v>2</v>
      </c>
      <c r="D68" t="s">
        <v>13</v>
      </c>
      <c r="E68">
        <v>4</v>
      </c>
      <c r="F68" t="s">
        <v>19</v>
      </c>
      <c r="G68" t="s">
        <v>14</v>
      </c>
      <c r="H68" s="2" t="s">
        <v>34</v>
      </c>
    </row>
    <row r="69" spans="1:10" x14ac:dyDescent="0.2">
      <c r="A69" s="1">
        <v>45485</v>
      </c>
      <c r="B69" t="s">
        <v>6</v>
      </c>
      <c r="C69">
        <v>2</v>
      </c>
      <c r="D69" t="s">
        <v>13</v>
      </c>
      <c r="E69">
        <v>8</v>
      </c>
      <c r="F69" t="s">
        <v>19</v>
      </c>
      <c r="G69" t="s">
        <v>14</v>
      </c>
      <c r="H69" s="2" t="s">
        <v>34</v>
      </c>
    </row>
    <row r="70" spans="1:10" x14ac:dyDescent="0.2">
      <c r="A70" s="1">
        <v>45485</v>
      </c>
      <c r="B70" t="s">
        <v>6</v>
      </c>
      <c r="C70">
        <v>2</v>
      </c>
      <c r="D70" t="s">
        <v>13</v>
      </c>
      <c r="E70">
        <v>2</v>
      </c>
      <c r="F70" t="s">
        <v>19</v>
      </c>
      <c r="G70" t="s">
        <v>14</v>
      </c>
      <c r="H70" s="2" t="s">
        <v>34</v>
      </c>
    </row>
    <row r="71" spans="1:10" x14ac:dyDescent="0.2">
      <c r="A71" s="1">
        <v>45485</v>
      </c>
      <c r="B71" t="s">
        <v>6</v>
      </c>
      <c r="C71">
        <v>2</v>
      </c>
      <c r="D71" t="s">
        <v>35</v>
      </c>
      <c r="E71">
        <v>5</v>
      </c>
      <c r="F71" t="s">
        <v>19</v>
      </c>
      <c r="G71" t="s">
        <v>14</v>
      </c>
      <c r="H71" s="2" t="s">
        <v>34</v>
      </c>
    </row>
    <row r="72" spans="1:10" x14ac:dyDescent="0.2">
      <c r="A72" s="1">
        <v>45485</v>
      </c>
      <c r="B72" t="s">
        <v>6</v>
      </c>
      <c r="C72">
        <v>2</v>
      </c>
      <c r="D72" t="s">
        <v>13</v>
      </c>
      <c r="E72">
        <v>42</v>
      </c>
      <c r="F72" t="s">
        <v>19</v>
      </c>
      <c r="G72" t="s">
        <v>10</v>
      </c>
      <c r="H72" s="2" t="s">
        <v>34</v>
      </c>
    </row>
    <row r="73" spans="1:10" x14ac:dyDescent="0.2">
      <c r="A73" s="1">
        <v>45485</v>
      </c>
      <c r="B73" t="s">
        <v>6</v>
      </c>
      <c r="C73">
        <v>2</v>
      </c>
      <c r="D73" t="s">
        <v>35</v>
      </c>
      <c r="E73">
        <v>3</v>
      </c>
      <c r="F73" t="s">
        <v>18</v>
      </c>
      <c r="G73" t="s">
        <v>14</v>
      </c>
      <c r="H73" s="2" t="s">
        <v>12</v>
      </c>
    </row>
    <row r="74" spans="1:10" x14ac:dyDescent="0.2">
      <c r="A74" s="1">
        <v>45485</v>
      </c>
      <c r="B74" t="s">
        <v>6</v>
      </c>
      <c r="C74">
        <v>2</v>
      </c>
      <c r="D74" t="s">
        <v>13</v>
      </c>
      <c r="E74">
        <v>25</v>
      </c>
      <c r="F74" t="s">
        <v>19</v>
      </c>
      <c r="G74" t="s">
        <v>14</v>
      </c>
      <c r="H74" s="2" t="s">
        <v>12</v>
      </c>
      <c r="J74" t="s">
        <v>38</v>
      </c>
    </row>
    <row r="75" spans="1:10" x14ac:dyDescent="0.2">
      <c r="A75" s="1">
        <v>45485</v>
      </c>
      <c r="B75" t="s">
        <v>6</v>
      </c>
      <c r="C75">
        <v>2</v>
      </c>
      <c r="D75" t="s">
        <v>35</v>
      </c>
      <c r="E75">
        <v>1</v>
      </c>
      <c r="F75" t="s">
        <v>19</v>
      </c>
      <c r="G75" t="s">
        <v>14</v>
      </c>
      <c r="H75" s="2" t="s">
        <v>12</v>
      </c>
    </row>
    <row r="76" spans="1:10" x14ac:dyDescent="0.2">
      <c r="A76" s="1">
        <v>45485</v>
      </c>
      <c r="B76" t="s">
        <v>6</v>
      </c>
      <c r="C76">
        <v>2</v>
      </c>
      <c r="D76" t="s">
        <v>13</v>
      </c>
      <c r="E76">
        <v>5</v>
      </c>
      <c r="F76" t="s">
        <v>20</v>
      </c>
      <c r="G76" t="s">
        <v>14</v>
      </c>
      <c r="H76" s="2" t="s">
        <v>12</v>
      </c>
    </row>
    <row r="77" spans="1:10" x14ac:dyDescent="0.2">
      <c r="A77" s="1">
        <v>45485</v>
      </c>
      <c r="B77" t="s">
        <v>27</v>
      </c>
      <c r="C77">
        <v>1</v>
      </c>
      <c r="D77" t="s">
        <v>40</v>
      </c>
      <c r="E77">
        <v>2</v>
      </c>
      <c r="F77" t="s">
        <v>20</v>
      </c>
      <c r="G77" t="s">
        <v>14</v>
      </c>
      <c r="H77" s="2" t="s">
        <v>41</v>
      </c>
    </row>
    <row r="78" spans="1:10" x14ac:dyDescent="0.2">
      <c r="A78" s="1">
        <v>45485</v>
      </c>
      <c r="B78" t="s">
        <v>27</v>
      </c>
      <c r="C78">
        <v>1</v>
      </c>
      <c r="D78" t="s">
        <v>15</v>
      </c>
      <c r="E78">
        <v>5</v>
      </c>
      <c r="F78" t="s">
        <v>19</v>
      </c>
      <c r="G78" t="s">
        <v>14</v>
      </c>
      <c r="H78" s="2" t="s">
        <v>41</v>
      </c>
    </row>
    <row r="79" spans="1:10" x14ac:dyDescent="0.2">
      <c r="A79" s="1">
        <v>45485</v>
      </c>
      <c r="B79" t="s">
        <v>27</v>
      </c>
      <c r="C79">
        <v>1</v>
      </c>
      <c r="D79" t="s">
        <v>13</v>
      </c>
      <c r="E79">
        <v>26</v>
      </c>
      <c r="F79" t="s">
        <v>19</v>
      </c>
      <c r="G79" t="s">
        <v>14</v>
      </c>
      <c r="H79" s="2" t="s">
        <v>41</v>
      </c>
    </row>
    <row r="80" spans="1:10" x14ac:dyDescent="0.2">
      <c r="A80" s="1">
        <v>45485</v>
      </c>
      <c r="B80" t="s">
        <v>27</v>
      </c>
      <c r="C80">
        <v>1</v>
      </c>
      <c r="D80" t="s">
        <v>13</v>
      </c>
      <c r="E80">
        <v>8</v>
      </c>
      <c r="F80" t="s">
        <v>19</v>
      </c>
      <c r="G80" t="s">
        <v>14</v>
      </c>
      <c r="H80" s="2" t="s">
        <v>41</v>
      </c>
    </row>
    <row r="81" spans="1:8" x14ac:dyDescent="0.2">
      <c r="A81" s="1">
        <v>45485</v>
      </c>
      <c r="B81" t="s">
        <v>27</v>
      </c>
      <c r="C81">
        <v>1</v>
      </c>
      <c r="D81" t="s">
        <v>13</v>
      </c>
      <c r="E81">
        <v>8</v>
      </c>
      <c r="F81" t="s">
        <v>19</v>
      </c>
      <c r="G81" t="s">
        <v>14</v>
      </c>
      <c r="H81" s="2" t="s">
        <v>41</v>
      </c>
    </row>
    <row r="82" spans="1:8" x14ac:dyDescent="0.2">
      <c r="A82" s="1">
        <v>45485</v>
      </c>
      <c r="B82" t="s">
        <v>27</v>
      </c>
      <c r="C82">
        <v>1</v>
      </c>
      <c r="D82" t="s">
        <v>15</v>
      </c>
      <c r="E82">
        <v>2</v>
      </c>
      <c r="F82" t="s">
        <v>20</v>
      </c>
      <c r="G82" t="s">
        <v>14</v>
      </c>
      <c r="H82" s="2" t="s">
        <v>41</v>
      </c>
    </row>
    <row r="83" spans="1:8" x14ac:dyDescent="0.2">
      <c r="A83" s="1">
        <v>45485</v>
      </c>
      <c r="B83" t="s">
        <v>27</v>
      </c>
      <c r="C83">
        <v>1</v>
      </c>
      <c r="D83" t="s">
        <v>13</v>
      </c>
      <c r="E83">
        <v>5</v>
      </c>
      <c r="F83" t="s">
        <v>19</v>
      </c>
      <c r="G83" t="s">
        <v>14</v>
      </c>
      <c r="H83" s="2" t="s">
        <v>41</v>
      </c>
    </row>
    <row r="84" spans="1:8" x14ac:dyDescent="0.2">
      <c r="A84" s="1">
        <v>45485</v>
      </c>
      <c r="B84" t="s">
        <v>27</v>
      </c>
      <c r="C84">
        <v>1</v>
      </c>
      <c r="D84" t="s">
        <v>15</v>
      </c>
      <c r="E84">
        <v>6</v>
      </c>
      <c r="F84" t="s">
        <v>19</v>
      </c>
      <c r="G84" t="s">
        <v>14</v>
      </c>
      <c r="H84" s="2" t="s">
        <v>41</v>
      </c>
    </row>
    <row r="85" spans="1:8" x14ac:dyDescent="0.2">
      <c r="A85" s="1">
        <v>45485</v>
      </c>
      <c r="B85" t="s">
        <v>27</v>
      </c>
      <c r="C85">
        <v>2</v>
      </c>
      <c r="D85" t="s">
        <v>13</v>
      </c>
      <c r="E85">
        <v>2</v>
      </c>
      <c r="F85" t="s">
        <v>18</v>
      </c>
      <c r="G85" t="s">
        <v>14</v>
      </c>
      <c r="H85" s="2" t="s">
        <v>12</v>
      </c>
    </row>
    <row r="86" spans="1:8" x14ac:dyDescent="0.2">
      <c r="A86" s="1">
        <v>45485</v>
      </c>
      <c r="B86" t="s">
        <v>27</v>
      </c>
      <c r="C86">
        <v>2</v>
      </c>
      <c r="D86" t="s">
        <v>13</v>
      </c>
      <c r="E86">
        <v>67</v>
      </c>
      <c r="F86" t="s">
        <v>9</v>
      </c>
      <c r="G86" t="s">
        <v>10</v>
      </c>
      <c r="H86" s="2" t="s">
        <v>12</v>
      </c>
    </row>
    <row r="87" spans="1:8" x14ac:dyDescent="0.2">
      <c r="A87" s="1">
        <v>45485</v>
      </c>
      <c r="B87" t="s">
        <v>27</v>
      </c>
      <c r="C87">
        <v>2</v>
      </c>
      <c r="D87" t="s">
        <v>13</v>
      </c>
      <c r="E87">
        <v>40</v>
      </c>
      <c r="F87" t="s">
        <v>9</v>
      </c>
      <c r="G87" t="s">
        <v>10</v>
      </c>
      <c r="H87" s="2" t="s">
        <v>12</v>
      </c>
    </row>
    <row r="88" spans="1:8" x14ac:dyDescent="0.2">
      <c r="A88" s="1">
        <v>45485</v>
      </c>
      <c r="B88" t="s">
        <v>27</v>
      </c>
      <c r="C88">
        <v>2</v>
      </c>
      <c r="D88" t="s">
        <v>13</v>
      </c>
      <c r="E88">
        <v>16</v>
      </c>
      <c r="F88" t="s">
        <v>9</v>
      </c>
      <c r="G88" t="s">
        <v>10</v>
      </c>
      <c r="H88" s="2" t="s">
        <v>12</v>
      </c>
    </row>
    <row r="89" spans="1:8" x14ac:dyDescent="0.2">
      <c r="A89" s="1">
        <v>45485</v>
      </c>
      <c r="B89" t="s">
        <v>27</v>
      </c>
      <c r="C89">
        <v>2</v>
      </c>
      <c r="D89" t="s">
        <v>40</v>
      </c>
      <c r="E89">
        <v>25</v>
      </c>
      <c r="F89" t="s">
        <v>19</v>
      </c>
      <c r="G89" t="s">
        <v>14</v>
      </c>
      <c r="H89" s="2" t="s">
        <v>12</v>
      </c>
    </row>
    <row r="90" spans="1:8" x14ac:dyDescent="0.2">
      <c r="A90" s="1">
        <v>45485</v>
      </c>
      <c r="B90" t="s">
        <v>27</v>
      </c>
      <c r="C90">
        <v>2</v>
      </c>
      <c r="D90" t="s">
        <v>15</v>
      </c>
      <c r="E90">
        <v>15</v>
      </c>
      <c r="F90" t="s">
        <v>19</v>
      </c>
      <c r="G90" t="s">
        <v>14</v>
      </c>
      <c r="H90" s="2" t="s">
        <v>12</v>
      </c>
    </row>
    <row r="91" spans="1:8" x14ac:dyDescent="0.2">
      <c r="A91" s="1">
        <v>45485</v>
      </c>
      <c r="B91" t="s">
        <v>27</v>
      </c>
      <c r="C91">
        <v>2</v>
      </c>
      <c r="D91" t="s">
        <v>40</v>
      </c>
      <c r="E91">
        <v>10</v>
      </c>
      <c r="F91" t="s">
        <v>20</v>
      </c>
      <c r="G91" t="s">
        <v>14</v>
      </c>
      <c r="H91" s="2" t="s">
        <v>12</v>
      </c>
    </row>
    <row r="92" spans="1:8" x14ac:dyDescent="0.2">
      <c r="A92" s="1">
        <v>45485</v>
      </c>
      <c r="B92" t="s">
        <v>27</v>
      </c>
      <c r="C92">
        <v>2</v>
      </c>
      <c r="D92" t="s">
        <v>13</v>
      </c>
      <c r="E92">
        <v>25</v>
      </c>
      <c r="F92" t="s">
        <v>19</v>
      </c>
      <c r="G92" t="s">
        <v>14</v>
      </c>
      <c r="H92" s="2" t="s">
        <v>12</v>
      </c>
    </row>
    <row r="93" spans="1:8" x14ac:dyDescent="0.2">
      <c r="A93" s="1">
        <v>45485</v>
      </c>
      <c r="B93" t="s">
        <v>27</v>
      </c>
      <c r="C93">
        <v>2</v>
      </c>
      <c r="D93" t="s">
        <v>40</v>
      </c>
      <c r="E93">
        <v>19</v>
      </c>
      <c r="F93" t="s">
        <v>19</v>
      </c>
      <c r="G93" t="s">
        <v>14</v>
      </c>
      <c r="H93" s="2" t="s">
        <v>12</v>
      </c>
    </row>
    <row r="94" spans="1:8" x14ac:dyDescent="0.2">
      <c r="A94" s="1">
        <v>45485</v>
      </c>
      <c r="B94" t="s">
        <v>27</v>
      </c>
      <c r="C94">
        <v>3</v>
      </c>
      <c r="D94" t="s">
        <v>13</v>
      </c>
      <c r="E94">
        <v>4</v>
      </c>
      <c r="F94" t="s">
        <v>19</v>
      </c>
      <c r="G94" t="s">
        <v>14</v>
      </c>
      <c r="H94" s="2" t="s">
        <v>42</v>
      </c>
    </row>
    <row r="95" spans="1:8" x14ac:dyDescent="0.2">
      <c r="A95" s="1">
        <v>45485</v>
      </c>
      <c r="B95" t="s">
        <v>27</v>
      </c>
      <c r="C95">
        <v>3</v>
      </c>
      <c r="D95" t="s">
        <v>13</v>
      </c>
      <c r="E95">
        <v>5</v>
      </c>
      <c r="F95" t="s">
        <v>19</v>
      </c>
      <c r="G95" t="s">
        <v>14</v>
      </c>
      <c r="H95" s="2" t="s">
        <v>42</v>
      </c>
    </row>
    <row r="96" spans="1:8" x14ac:dyDescent="0.2">
      <c r="A96" s="1">
        <v>45485</v>
      </c>
      <c r="B96" t="s">
        <v>27</v>
      </c>
      <c r="C96">
        <v>3</v>
      </c>
      <c r="D96" t="s">
        <v>13</v>
      </c>
      <c r="E96">
        <v>16</v>
      </c>
      <c r="F96" t="s">
        <v>19</v>
      </c>
      <c r="G96" t="s">
        <v>14</v>
      </c>
      <c r="H96" s="2" t="s">
        <v>42</v>
      </c>
    </row>
    <row r="97" spans="1:8" x14ac:dyDescent="0.2">
      <c r="A97" s="1">
        <v>45485</v>
      </c>
      <c r="B97" t="s">
        <v>27</v>
      </c>
      <c r="C97">
        <v>3</v>
      </c>
      <c r="D97" t="s">
        <v>13</v>
      </c>
      <c r="E97">
        <v>65</v>
      </c>
      <c r="F97" t="s">
        <v>19</v>
      </c>
      <c r="G97" t="s">
        <v>14</v>
      </c>
      <c r="H97" s="2" t="s">
        <v>42</v>
      </c>
    </row>
    <row r="98" spans="1:8" x14ac:dyDescent="0.2">
      <c r="A98" s="1">
        <v>45485</v>
      </c>
      <c r="B98" t="s">
        <v>27</v>
      </c>
      <c r="C98">
        <v>3</v>
      </c>
      <c r="D98" t="s">
        <v>13</v>
      </c>
      <c r="E98">
        <v>57</v>
      </c>
      <c r="F98" t="s">
        <v>19</v>
      </c>
      <c r="G98" t="s">
        <v>14</v>
      </c>
      <c r="H98" s="2" t="s">
        <v>42</v>
      </c>
    </row>
    <row r="99" spans="1:8" x14ac:dyDescent="0.2">
      <c r="A99" s="1">
        <v>45485</v>
      </c>
      <c r="B99" t="s">
        <v>27</v>
      </c>
      <c r="C99">
        <v>3</v>
      </c>
      <c r="D99" t="s">
        <v>13</v>
      </c>
      <c r="E99">
        <v>10</v>
      </c>
      <c r="F99" t="s">
        <v>9</v>
      </c>
      <c r="G99" t="s">
        <v>10</v>
      </c>
      <c r="H99" s="2" t="s">
        <v>42</v>
      </c>
    </row>
    <row r="100" spans="1:8" x14ac:dyDescent="0.2">
      <c r="A100" s="1">
        <v>45485</v>
      </c>
      <c r="B100" t="s">
        <v>27</v>
      </c>
      <c r="C100">
        <v>3</v>
      </c>
      <c r="D100" t="s">
        <v>13</v>
      </c>
      <c r="E100">
        <v>3</v>
      </c>
      <c r="F100" t="s">
        <v>19</v>
      </c>
      <c r="G100" t="s">
        <v>14</v>
      </c>
      <c r="H100" s="2" t="s">
        <v>42</v>
      </c>
    </row>
    <row r="101" spans="1:8" x14ac:dyDescent="0.2">
      <c r="A101" s="1">
        <v>45485</v>
      </c>
      <c r="B101" t="s">
        <v>27</v>
      </c>
      <c r="C101">
        <v>3</v>
      </c>
      <c r="D101" t="s">
        <v>13</v>
      </c>
      <c r="E101">
        <v>67</v>
      </c>
      <c r="F101" t="s">
        <v>9</v>
      </c>
      <c r="G101" t="s">
        <v>10</v>
      </c>
      <c r="H101" s="2" t="s">
        <v>42</v>
      </c>
    </row>
    <row r="102" spans="1:8" x14ac:dyDescent="0.2">
      <c r="A102" s="1">
        <v>45485</v>
      </c>
      <c r="B102" t="s">
        <v>27</v>
      </c>
      <c r="C102">
        <v>3</v>
      </c>
      <c r="D102" t="s">
        <v>13</v>
      </c>
      <c r="E102">
        <v>23</v>
      </c>
      <c r="F102" t="s">
        <v>19</v>
      </c>
      <c r="G102" t="s">
        <v>14</v>
      </c>
      <c r="H102" s="2" t="s">
        <v>42</v>
      </c>
    </row>
    <row r="103" spans="1:8" x14ac:dyDescent="0.2">
      <c r="A103" s="1">
        <v>45485</v>
      </c>
      <c r="B103" t="s">
        <v>27</v>
      </c>
      <c r="C103">
        <v>3</v>
      </c>
      <c r="D103" t="s">
        <v>13</v>
      </c>
      <c r="E103">
        <v>3</v>
      </c>
      <c r="F103" t="s">
        <v>19</v>
      </c>
      <c r="G103" t="s">
        <v>14</v>
      </c>
      <c r="H103" s="2" t="s">
        <v>42</v>
      </c>
    </row>
    <row r="104" spans="1:8" x14ac:dyDescent="0.2">
      <c r="A104" s="1">
        <v>45485</v>
      </c>
      <c r="B104" t="s">
        <v>27</v>
      </c>
      <c r="C104">
        <v>3</v>
      </c>
      <c r="D104" t="s">
        <v>13</v>
      </c>
      <c r="E104">
        <v>2</v>
      </c>
      <c r="F104" t="s">
        <v>19</v>
      </c>
      <c r="G104" t="s">
        <v>14</v>
      </c>
      <c r="H104" s="2" t="s">
        <v>42</v>
      </c>
    </row>
    <row r="105" spans="1:8" x14ac:dyDescent="0.2">
      <c r="A105" s="1">
        <v>45485</v>
      </c>
      <c r="B105" t="s">
        <v>27</v>
      </c>
      <c r="C105">
        <v>4</v>
      </c>
      <c r="D105" t="s">
        <v>13</v>
      </c>
      <c r="E105">
        <v>68</v>
      </c>
      <c r="F105" t="s">
        <v>9</v>
      </c>
      <c r="G105" t="s">
        <v>10</v>
      </c>
      <c r="H105" s="2" t="s">
        <v>33</v>
      </c>
    </row>
    <row r="106" spans="1:8" x14ac:dyDescent="0.2">
      <c r="A106" s="1">
        <v>45485</v>
      </c>
      <c r="B106" t="s">
        <v>27</v>
      </c>
      <c r="C106">
        <v>4</v>
      </c>
      <c r="D106" t="s">
        <v>13</v>
      </c>
      <c r="E106">
        <v>58</v>
      </c>
      <c r="F106" t="s">
        <v>9</v>
      </c>
      <c r="G106" t="s">
        <v>10</v>
      </c>
      <c r="H106" s="2" t="s">
        <v>33</v>
      </c>
    </row>
    <row r="107" spans="1:8" x14ac:dyDescent="0.2">
      <c r="A107" s="1">
        <v>45485</v>
      </c>
      <c r="B107" t="s">
        <v>27</v>
      </c>
      <c r="C107">
        <v>4</v>
      </c>
      <c r="D107" t="s">
        <v>13</v>
      </c>
      <c r="E107">
        <v>5</v>
      </c>
      <c r="F107" t="s">
        <v>19</v>
      </c>
      <c r="G107" t="s">
        <v>14</v>
      </c>
      <c r="H107" s="2" t="s">
        <v>33</v>
      </c>
    </row>
    <row r="108" spans="1:8" x14ac:dyDescent="0.2">
      <c r="A108" s="1">
        <v>45485</v>
      </c>
      <c r="B108" t="s">
        <v>27</v>
      </c>
      <c r="C108">
        <v>4</v>
      </c>
      <c r="D108" t="s">
        <v>13</v>
      </c>
      <c r="E108">
        <v>2</v>
      </c>
      <c r="F108" t="s">
        <v>19</v>
      </c>
      <c r="G108" t="s">
        <v>14</v>
      </c>
      <c r="H108" s="2" t="s">
        <v>33</v>
      </c>
    </row>
    <row r="109" spans="1:8" x14ac:dyDescent="0.2">
      <c r="A109" s="1">
        <v>45485</v>
      </c>
      <c r="B109" t="s">
        <v>27</v>
      </c>
      <c r="C109">
        <v>4</v>
      </c>
      <c r="D109" t="s">
        <v>13</v>
      </c>
      <c r="E109">
        <v>10</v>
      </c>
      <c r="F109" t="s">
        <v>9</v>
      </c>
      <c r="G109" t="s">
        <v>10</v>
      </c>
      <c r="H109" s="2" t="s">
        <v>33</v>
      </c>
    </row>
    <row r="110" spans="1:8" x14ac:dyDescent="0.2">
      <c r="A110" s="1">
        <v>45485</v>
      </c>
      <c r="B110" t="s">
        <v>27</v>
      </c>
      <c r="C110">
        <v>4</v>
      </c>
      <c r="D110" t="s">
        <v>13</v>
      </c>
      <c r="E110">
        <v>8</v>
      </c>
      <c r="F110" t="s">
        <v>19</v>
      </c>
      <c r="G110" t="s">
        <v>14</v>
      </c>
      <c r="H110" s="2" t="s">
        <v>33</v>
      </c>
    </row>
    <row r="111" spans="1:8" x14ac:dyDescent="0.2">
      <c r="A111" s="1">
        <v>45485</v>
      </c>
      <c r="B111" t="s">
        <v>27</v>
      </c>
      <c r="C111">
        <v>4</v>
      </c>
      <c r="D111" t="s">
        <v>15</v>
      </c>
      <c r="E111">
        <v>10</v>
      </c>
      <c r="F111" t="s">
        <v>20</v>
      </c>
      <c r="G111" t="s">
        <v>14</v>
      </c>
      <c r="H111" s="2" t="s">
        <v>33</v>
      </c>
    </row>
    <row r="112" spans="1:8" x14ac:dyDescent="0.2">
      <c r="A112" s="1">
        <v>45485</v>
      </c>
      <c r="B112" t="s">
        <v>27</v>
      </c>
      <c r="C112">
        <v>1</v>
      </c>
      <c r="D112" t="s">
        <v>13</v>
      </c>
      <c r="E112">
        <v>10</v>
      </c>
      <c r="F112" t="s">
        <v>9</v>
      </c>
      <c r="G112" t="s">
        <v>10</v>
      </c>
      <c r="H112" s="2" t="s">
        <v>43</v>
      </c>
    </row>
    <row r="113" spans="1:8" x14ac:dyDescent="0.2">
      <c r="A113" s="1">
        <v>45485</v>
      </c>
      <c r="B113" t="s">
        <v>27</v>
      </c>
      <c r="C113">
        <v>1</v>
      </c>
      <c r="D113" t="s">
        <v>13</v>
      </c>
      <c r="E113">
        <v>30</v>
      </c>
      <c r="F113" t="s">
        <v>9</v>
      </c>
      <c r="G113" t="s">
        <v>10</v>
      </c>
      <c r="H113" s="2" t="s">
        <v>43</v>
      </c>
    </row>
    <row r="114" spans="1:8" x14ac:dyDescent="0.2">
      <c r="A114" s="1">
        <v>45485</v>
      </c>
      <c r="B114" t="s">
        <v>27</v>
      </c>
      <c r="C114">
        <v>1</v>
      </c>
      <c r="D114" t="s">
        <v>13</v>
      </c>
      <c r="E114">
        <v>11</v>
      </c>
      <c r="F114" t="s">
        <v>19</v>
      </c>
      <c r="G114" t="s">
        <v>14</v>
      </c>
      <c r="H114" s="2" t="s">
        <v>43</v>
      </c>
    </row>
    <row r="115" spans="1:8" x14ac:dyDescent="0.2">
      <c r="A115" s="1">
        <v>45485</v>
      </c>
      <c r="B115" t="s">
        <v>27</v>
      </c>
      <c r="C115">
        <v>1</v>
      </c>
      <c r="D115" t="s">
        <v>13</v>
      </c>
      <c r="E115">
        <v>31</v>
      </c>
      <c r="F115" t="s">
        <v>19</v>
      </c>
      <c r="G115" t="s">
        <v>14</v>
      </c>
      <c r="H115" s="2" t="s">
        <v>43</v>
      </c>
    </row>
    <row r="116" spans="1:8" x14ac:dyDescent="0.2">
      <c r="A116" s="1">
        <v>45485</v>
      </c>
      <c r="B116" t="s">
        <v>27</v>
      </c>
      <c r="C116">
        <v>1</v>
      </c>
      <c r="D116" t="s">
        <v>13</v>
      </c>
      <c r="E116">
        <v>27</v>
      </c>
      <c r="F116" t="s">
        <v>19</v>
      </c>
      <c r="G116" t="s">
        <v>14</v>
      </c>
      <c r="H116" s="2" t="s">
        <v>43</v>
      </c>
    </row>
    <row r="117" spans="1:8" x14ac:dyDescent="0.2">
      <c r="A117" s="1">
        <v>45485</v>
      </c>
      <c r="B117" t="s">
        <v>27</v>
      </c>
      <c r="C117">
        <v>1</v>
      </c>
      <c r="D117" t="s">
        <v>13</v>
      </c>
      <c r="E117">
        <v>10</v>
      </c>
      <c r="F117" t="s">
        <v>19</v>
      </c>
      <c r="G117" t="s">
        <v>14</v>
      </c>
      <c r="H117" s="2" t="s">
        <v>43</v>
      </c>
    </row>
    <row r="118" spans="1:8" x14ac:dyDescent="0.2">
      <c r="A118" s="1">
        <v>45485</v>
      </c>
      <c r="B118" t="s">
        <v>27</v>
      </c>
      <c r="C118">
        <v>1</v>
      </c>
      <c r="D118" t="s">
        <v>13</v>
      </c>
      <c r="E118">
        <v>4</v>
      </c>
      <c r="F118" t="s">
        <v>19</v>
      </c>
      <c r="G118" t="s">
        <v>14</v>
      </c>
      <c r="H118" s="2" t="s">
        <v>43</v>
      </c>
    </row>
    <row r="119" spans="1:8" x14ac:dyDescent="0.2">
      <c r="A119" s="1">
        <v>45485</v>
      </c>
      <c r="B119" t="s">
        <v>27</v>
      </c>
      <c r="C119">
        <v>1</v>
      </c>
      <c r="D119" t="s">
        <v>13</v>
      </c>
      <c r="E119">
        <v>19</v>
      </c>
      <c r="F119" t="s">
        <v>19</v>
      </c>
      <c r="G119" t="s">
        <v>14</v>
      </c>
      <c r="H119" s="2" t="s">
        <v>43</v>
      </c>
    </row>
    <row r="120" spans="1:8" x14ac:dyDescent="0.2">
      <c r="A120" s="1">
        <v>45485</v>
      </c>
      <c r="B120" t="s">
        <v>27</v>
      </c>
      <c r="C120">
        <v>1</v>
      </c>
      <c r="D120" t="s">
        <v>13</v>
      </c>
      <c r="E120">
        <v>26</v>
      </c>
      <c r="F120" t="s">
        <v>20</v>
      </c>
      <c r="G120" t="s">
        <v>14</v>
      </c>
      <c r="H120" s="2" t="s">
        <v>43</v>
      </c>
    </row>
    <row r="121" spans="1:8" x14ac:dyDescent="0.2">
      <c r="A121" s="1">
        <v>45485</v>
      </c>
      <c r="B121" t="s">
        <v>27</v>
      </c>
      <c r="C121">
        <v>2</v>
      </c>
      <c r="D121" t="s">
        <v>13</v>
      </c>
      <c r="E121">
        <v>6</v>
      </c>
      <c r="F121" t="s">
        <v>19</v>
      </c>
      <c r="G121" t="s">
        <v>14</v>
      </c>
      <c r="H121" s="2" t="s">
        <v>12</v>
      </c>
    </row>
    <row r="122" spans="1:8" x14ac:dyDescent="0.2">
      <c r="A122" s="1">
        <v>45485</v>
      </c>
      <c r="B122" t="s">
        <v>27</v>
      </c>
      <c r="C122">
        <v>2</v>
      </c>
      <c r="D122" t="s">
        <v>40</v>
      </c>
      <c r="E122">
        <v>3</v>
      </c>
      <c r="F122" t="s">
        <v>19</v>
      </c>
      <c r="G122" t="s">
        <v>14</v>
      </c>
      <c r="H122" s="2" t="s">
        <v>12</v>
      </c>
    </row>
    <row r="123" spans="1:8" x14ac:dyDescent="0.2">
      <c r="A123" s="1">
        <v>45485</v>
      </c>
      <c r="B123" t="s">
        <v>27</v>
      </c>
      <c r="C123">
        <v>2</v>
      </c>
      <c r="D123" t="s">
        <v>13</v>
      </c>
      <c r="E123">
        <v>5</v>
      </c>
      <c r="F123" t="s">
        <v>19</v>
      </c>
      <c r="G123" t="s">
        <v>14</v>
      </c>
      <c r="H123" s="2" t="s">
        <v>12</v>
      </c>
    </row>
    <row r="124" spans="1:8" x14ac:dyDescent="0.2">
      <c r="A124" s="1">
        <v>45485</v>
      </c>
      <c r="B124" t="s">
        <v>27</v>
      </c>
      <c r="C124">
        <v>2</v>
      </c>
      <c r="D124" t="s">
        <v>13</v>
      </c>
      <c r="E124">
        <v>8</v>
      </c>
      <c r="F124" t="s">
        <v>19</v>
      </c>
      <c r="G124" t="s">
        <v>14</v>
      </c>
      <c r="H124" s="2" t="s">
        <v>12</v>
      </c>
    </row>
    <row r="125" spans="1:8" x14ac:dyDescent="0.2">
      <c r="A125" s="1">
        <v>45485</v>
      </c>
      <c r="B125" t="s">
        <v>27</v>
      </c>
      <c r="C125">
        <v>2</v>
      </c>
      <c r="D125" t="s">
        <v>13</v>
      </c>
      <c r="E125">
        <v>8</v>
      </c>
      <c r="F125" t="s">
        <v>20</v>
      </c>
      <c r="G125" t="s">
        <v>14</v>
      </c>
      <c r="H125" s="2" t="s">
        <v>12</v>
      </c>
    </row>
    <row r="126" spans="1:8" x14ac:dyDescent="0.2">
      <c r="A126" s="1">
        <v>45485</v>
      </c>
      <c r="B126" t="s">
        <v>27</v>
      </c>
      <c r="C126">
        <v>2</v>
      </c>
      <c r="D126" t="s">
        <v>13</v>
      </c>
      <c r="E126">
        <v>10</v>
      </c>
      <c r="F126" t="s">
        <v>19</v>
      </c>
      <c r="G126" t="s">
        <v>14</v>
      </c>
      <c r="H126" s="2" t="s">
        <v>12</v>
      </c>
    </row>
    <row r="127" spans="1:8" x14ac:dyDescent="0.2">
      <c r="A127" s="1">
        <v>45485</v>
      </c>
      <c r="B127" t="s">
        <v>27</v>
      </c>
      <c r="C127">
        <v>2</v>
      </c>
      <c r="D127" t="s">
        <v>13</v>
      </c>
      <c r="E127">
        <v>8</v>
      </c>
      <c r="F127" t="s">
        <v>19</v>
      </c>
      <c r="G127" t="s">
        <v>14</v>
      </c>
      <c r="H127" s="2" t="s">
        <v>12</v>
      </c>
    </row>
    <row r="128" spans="1:8" x14ac:dyDescent="0.2">
      <c r="A128" s="1">
        <v>45485</v>
      </c>
      <c r="B128" t="s">
        <v>27</v>
      </c>
      <c r="C128">
        <v>2</v>
      </c>
      <c r="D128" t="s">
        <v>13</v>
      </c>
      <c r="E128">
        <v>5</v>
      </c>
      <c r="F128" t="s">
        <v>19</v>
      </c>
      <c r="G128" t="s">
        <v>14</v>
      </c>
      <c r="H128" s="2" t="s">
        <v>12</v>
      </c>
    </row>
    <row r="129" spans="1:8" x14ac:dyDescent="0.2">
      <c r="A129" s="1">
        <v>45485</v>
      </c>
      <c r="B129" t="s">
        <v>27</v>
      </c>
      <c r="C129">
        <v>2</v>
      </c>
      <c r="D129" t="s">
        <v>13</v>
      </c>
      <c r="E129">
        <v>7</v>
      </c>
      <c r="F129" t="s">
        <v>19</v>
      </c>
      <c r="G129" t="s">
        <v>14</v>
      </c>
      <c r="H129" s="2" t="s">
        <v>12</v>
      </c>
    </row>
    <row r="130" spans="1:8" x14ac:dyDescent="0.2">
      <c r="A130" s="1">
        <v>45485</v>
      </c>
      <c r="B130" t="s">
        <v>27</v>
      </c>
      <c r="C130">
        <v>2</v>
      </c>
      <c r="D130" t="s">
        <v>13</v>
      </c>
      <c r="E130">
        <v>14</v>
      </c>
      <c r="F130" t="s">
        <v>19</v>
      </c>
      <c r="G130" t="s">
        <v>14</v>
      </c>
      <c r="H130" s="2" t="s">
        <v>12</v>
      </c>
    </row>
    <row r="131" spans="1:8" x14ac:dyDescent="0.2">
      <c r="A131" s="1">
        <v>45485</v>
      </c>
      <c r="B131" t="s">
        <v>27</v>
      </c>
      <c r="C131">
        <v>2</v>
      </c>
      <c r="D131" t="s">
        <v>13</v>
      </c>
      <c r="E131">
        <v>6</v>
      </c>
      <c r="F131" t="s">
        <v>19</v>
      </c>
      <c r="G131" t="s">
        <v>14</v>
      </c>
      <c r="H131" s="2" t="s">
        <v>12</v>
      </c>
    </row>
    <row r="132" spans="1:8" x14ac:dyDescent="0.2">
      <c r="A132" s="1">
        <v>45485</v>
      </c>
      <c r="B132" t="s">
        <v>27</v>
      </c>
      <c r="C132">
        <v>2</v>
      </c>
      <c r="D132" t="s">
        <v>13</v>
      </c>
      <c r="E132">
        <v>1</v>
      </c>
      <c r="F132" t="s">
        <v>19</v>
      </c>
      <c r="G132" t="s">
        <v>14</v>
      </c>
      <c r="H132" s="2" t="s">
        <v>12</v>
      </c>
    </row>
    <row r="133" spans="1:8" x14ac:dyDescent="0.2">
      <c r="A133" s="1">
        <v>45485</v>
      </c>
      <c r="B133" t="s">
        <v>27</v>
      </c>
      <c r="C133">
        <v>2</v>
      </c>
      <c r="D133" t="s">
        <v>13</v>
      </c>
      <c r="E133">
        <v>4</v>
      </c>
      <c r="F133" t="s">
        <v>19</v>
      </c>
      <c r="G133" t="s">
        <v>14</v>
      </c>
      <c r="H133" s="2" t="s">
        <v>12</v>
      </c>
    </row>
    <row r="134" spans="1:8" x14ac:dyDescent="0.2">
      <c r="A134" s="1">
        <v>45485</v>
      </c>
      <c r="B134" t="s">
        <v>27</v>
      </c>
      <c r="C134">
        <v>2</v>
      </c>
      <c r="D134" t="s">
        <v>13</v>
      </c>
      <c r="E134">
        <v>29</v>
      </c>
      <c r="F134" t="s">
        <v>19</v>
      </c>
      <c r="G134" t="s">
        <v>14</v>
      </c>
      <c r="H134" s="2" t="s">
        <v>12</v>
      </c>
    </row>
    <row r="135" spans="1:8" x14ac:dyDescent="0.2">
      <c r="A135" s="1">
        <v>45485</v>
      </c>
      <c r="B135" t="s">
        <v>27</v>
      </c>
      <c r="C135">
        <v>2</v>
      </c>
      <c r="D135" t="s">
        <v>13</v>
      </c>
      <c r="E135">
        <v>8</v>
      </c>
      <c r="F135" t="s">
        <v>19</v>
      </c>
      <c r="G135" t="s">
        <v>14</v>
      </c>
      <c r="H135" s="2" t="s">
        <v>12</v>
      </c>
    </row>
    <row r="136" spans="1:8" x14ac:dyDescent="0.2">
      <c r="A136" s="1">
        <v>45485</v>
      </c>
      <c r="B136" t="s">
        <v>27</v>
      </c>
      <c r="C136">
        <v>3</v>
      </c>
      <c r="D136" t="s">
        <v>21</v>
      </c>
      <c r="E136">
        <v>2</v>
      </c>
      <c r="F136" t="s">
        <v>19</v>
      </c>
      <c r="G136" t="s">
        <v>14</v>
      </c>
      <c r="H136" s="2" t="s">
        <v>44</v>
      </c>
    </row>
    <row r="137" spans="1:8" x14ac:dyDescent="0.2">
      <c r="A137" s="1">
        <v>45485</v>
      </c>
      <c r="B137" t="s">
        <v>27</v>
      </c>
      <c r="C137">
        <v>3</v>
      </c>
      <c r="D137" t="s">
        <v>13</v>
      </c>
      <c r="E137">
        <v>27</v>
      </c>
      <c r="F137" t="s">
        <v>9</v>
      </c>
      <c r="G137" t="s">
        <v>10</v>
      </c>
      <c r="H137" s="2" t="s">
        <v>44</v>
      </c>
    </row>
    <row r="138" spans="1:8" x14ac:dyDescent="0.2">
      <c r="A138" s="1">
        <v>45485</v>
      </c>
      <c r="B138" t="s">
        <v>27</v>
      </c>
      <c r="C138">
        <v>3</v>
      </c>
      <c r="D138" t="s">
        <v>13</v>
      </c>
      <c r="E138">
        <v>1</v>
      </c>
      <c r="F138" t="s">
        <v>19</v>
      </c>
      <c r="G138" t="s">
        <v>14</v>
      </c>
      <c r="H138" s="2" t="s">
        <v>44</v>
      </c>
    </row>
    <row r="139" spans="1:8" x14ac:dyDescent="0.2">
      <c r="A139" s="1">
        <v>45485</v>
      </c>
      <c r="B139" t="s">
        <v>27</v>
      </c>
      <c r="C139">
        <v>3</v>
      </c>
      <c r="D139" t="s">
        <v>13</v>
      </c>
      <c r="E139">
        <v>5</v>
      </c>
      <c r="F139" t="s">
        <v>19</v>
      </c>
      <c r="G139" t="s">
        <v>14</v>
      </c>
      <c r="H139" s="2" t="s">
        <v>44</v>
      </c>
    </row>
    <row r="140" spans="1:8" x14ac:dyDescent="0.2">
      <c r="A140" s="1">
        <v>45485</v>
      </c>
      <c r="B140" t="s">
        <v>27</v>
      </c>
      <c r="C140">
        <v>3</v>
      </c>
      <c r="D140" t="s">
        <v>15</v>
      </c>
      <c r="E140">
        <v>6</v>
      </c>
      <c r="F140" t="s">
        <v>19</v>
      </c>
      <c r="G140" t="s">
        <v>14</v>
      </c>
      <c r="H140" s="2" t="s">
        <v>44</v>
      </c>
    </row>
    <row r="141" spans="1:8" x14ac:dyDescent="0.2">
      <c r="A141" s="1">
        <v>45485</v>
      </c>
      <c r="B141" t="s">
        <v>27</v>
      </c>
      <c r="C141">
        <v>3</v>
      </c>
      <c r="D141" t="s">
        <v>21</v>
      </c>
      <c r="E141">
        <v>10</v>
      </c>
      <c r="F141" t="s">
        <v>19</v>
      </c>
      <c r="G141" t="s">
        <v>14</v>
      </c>
      <c r="H141" s="2" t="s">
        <v>44</v>
      </c>
    </row>
    <row r="142" spans="1:8" x14ac:dyDescent="0.2">
      <c r="A142" s="1">
        <v>45485</v>
      </c>
      <c r="B142" t="s">
        <v>27</v>
      </c>
      <c r="C142">
        <v>3</v>
      </c>
      <c r="D142" t="s">
        <v>21</v>
      </c>
      <c r="E142">
        <v>3</v>
      </c>
      <c r="F142" t="s">
        <v>19</v>
      </c>
      <c r="G142" t="s">
        <v>14</v>
      </c>
      <c r="H142" s="2" t="s">
        <v>44</v>
      </c>
    </row>
    <row r="143" spans="1:8" x14ac:dyDescent="0.2">
      <c r="A143" s="1">
        <v>45485</v>
      </c>
      <c r="B143" t="s">
        <v>27</v>
      </c>
      <c r="C143">
        <v>3</v>
      </c>
      <c r="D143" t="s">
        <v>13</v>
      </c>
      <c r="E143">
        <v>4</v>
      </c>
      <c r="F143" t="s">
        <v>19</v>
      </c>
      <c r="G143" t="s">
        <v>14</v>
      </c>
      <c r="H143" s="2" t="s">
        <v>44</v>
      </c>
    </row>
    <row r="144" spans="1:8" x14ac:dyDescent="0.2">
      <c r="A144" s="1">
        <v>45485</v>
      </c>
      <c r="B144" t="s">
        <v>27</v>
      </c>
      <c r="C144">
        <v>3</v>
      </c>
      <c r="D144" t="s">
        <v>13</v>
      </c>
      <c r="E144">
        <v>2</v>
      </c>
      <c r="F144" t="s">
        <v>19</v>
      </c>
      <c r="G144" t="s">
        <v>14</v>
      </c>
      <c r="H144" s="2" t="s">
        <v>44</v>
      </c>
    </row>
    <row r="145" spans="1:8" x14ac:dyDescent="0.2">
      <c r="A145" s="1">
        <v>45485</v>
      </c>
      <c r="B145" t="s">
        <v>27</v>
      </c>
      <c r="C145">
        <v>3</v>
      </c>
      <c r="D145" t="s">
        <v>13</v>
      </c>
      <c r="E145">
        <v>3</v>
      </c>
      <c r="F145" t="s">
        <v>19</v>
      </c>
      <c r="G145" t="s">
        <v>14</v>
      </c>
      <c r="H145" s="2" t="s">
        <v>44</v>
      </c>
    </row>
    <row r="146" spans="1:8" x14ac:dyDescent="0.2">
      <c r="A146" s="1">
        <v>45485</v>
      </c>
      <c r="B146" t="s">
        <v>27</v>
      </c>
      <c r="C146">
        <v>3</v>
      </c>
      <c r="D146" t="s">
        <v>13</v>
      </c>
      <c r="E146">
        <v>16</v>
      </c>
      <c r="F146" t="s">
        <v>19</v>
      </c>
      <c r="G146" t="s">
        <v>14</v>
      </c>
      <c r="H146" s="2" t="s">
        <v>44</v>
      </c>
    </row>
    <row r="147" spans="1:8" x14ac:dyDescent="0.2">
      <c r="A147" s="1">
        <v>45485</v>
      </c>
      <c r="B147" t="s">
        <v>27</v>
      </c>
      <c r="C147">
        <v>3</v>
      </c>
      <c r="D147" t="s">
        <v>13</v>
      </c>
      <c r="E147">
        <v>2</v>
      </c>
      <c r="F147" t="s">
        <v>19</v>
      </c>
      <c r="G147" t="s">
        <v>14</v>
      </c>
      <c r="H147" s="2" t="s">
        <v>44</v>
      </c>
    </row>
    <row r="148" spans="1:8" x14ac:dyDescent="0.2">
      <c r="A148" s="1">
        <v>45485</v>
      </c>
      <c r="B148" t="s">
        <v>27</v>
      </c>
      <c r="C148">
        <v>3</v>
      </c>
      <c r="D148" t="s">
        <v>13</v>
      </c>
      <c r="E148">
        <v>2</v>
      </c>
      <c r="F148" t="s">
        <v>19</v>
      </c>
      <c r="G148" t="s">
        <v>14</v>
      </c>
      <c r="H148" s="2" t="s">
        <v>44</v>
      </c>
    </row>
    <row r="149" spans="1:8" x14ac:dyDescent="0.2">
      <c r="A149" s="1">
        <v>45485</v>
      </c>
      <c r="B149" t="s">
        <v>27</v>
      </c>
      <c r="C149">
        <v>3</v>
      </c>
      <c r="D149" t="s">
        <v>13</v>
      </c>
      <c r="E149">
        <v>32</v>
      </c>
      <c r="F149" t="s">
        <v>19</v>
      </c>
      <c r="G149" t="s">
        <v>14</v>
      </c>
      <c r="H149" s="2" t="s">
        <v>44</v>
      </c>
    </row>
    <row r="150" spans="1:8" x14ac:dyDescent="0.2">
      <c r="A150" s="1">
        <v>45485</v>
      </c>
      <c r="B150" t="s">
        <v>27</v>
      </c>
      <c r="C150">
        <v>3</v>
      </c>
      <c r="D150" t="s">
        <v>13</v>
      </c>
      <c r="E150">
        <v>7</v>
      </c>
      <c r="F150" t="s">
        <v>19</v>
      </c>
      <c r="G150" t="s">
        <v>14</v>
      </c>
      <c r="H150" s="2" t="s">
        <v>44</v>
      </c>
    </row>
    <row r="151" spans="1:8" x14ac:dyDescent="0.2">
      <c r="A151" s="1">
        <v>45485</v>
      </c>
      <c r="B151" t="s">
        <v>27</v>
      </c>
      <c r="C151">
        <v>4</v>
      </c>
      <c r="D151" t="s">
        <v>13</v>
      </c>
      <c r="E151">
        <v>3</v>
      </c>
      <c r="F151" t="s">
        <v>19</v>
      </c>
      <c r="G151" t="s">
        <v>14</v>
      </c>
      <c r="H151" s="2" t="s">
        <v>25</v>
      </c>
    </row>
    <row r="152" spans="1:8" x14ac:dyDescent="0.2">
      <c r="A152" s="1">
        <v>45485</v>
      </c>
      <c r="B152" t="s">
        <v>27</v>
      </c>
      <c r="C152">
        <v>4</v>
      </c>
      <c r="D152" t="s">
        <v>13</v>
      </c>
      <c r="E152">
        <v>2</v>
      </c>
      <c r="F152" t="s">
        <v>19</v>
      </c>
      <c r="G152" t="s">
        <v>14</v>
      </c>
      <c r="H152" s="2" t="s">
        <v>25</v>
      </c>
    </row>
    <row r="153" spans="1:8" x14ac:dyDescent="0.2">
      <c r="A153" s="1">
        <v>45485</v>
      </c>
      <c r="B153" t="s">
        <v>27</v>
      </c>
      <c r="C153">
        <v>4</v>
      </c>
      <c r="D153" t="s">
        <v>13</v>
      </c>
      <c r="E153">
        <v>11</v>
      </c>
      <c r="F153" t="s">
        <v>19</v>
      </c>
      <c r="G153" t="s">
        <v>14</v>
      </c>
      <c r="H153" s="2" t="s">
        <v>25</v>
      </c>
    </row>
    <row r="154" spans="1:8" x14ac:dyDescent="0.2">
      <c r="A154" s="1">
        <v>45485</v>
      </c>
      <c r="B154" t="s">
        <v>27</v>
      </c>
      <c r="C154">
        <v>4</v>
      </c>
      <c r="D154" t="s">
        <v>13</v>
      </c>
      <c r="E154">
        <v>23</v>
      </c>
      <c r="F154" t="s">
        <v>19</v>
      </c>
      <c r="G154" t="s">
        <v>14</v>
      </c>
      <c r="H154" s="2" t="s">
        <v>25</v>
      </c>
    </row>
    <row r="155" spans="1:8" x14ac:dyDescent="0.2">
      <c r="A155" s="1">
        <v>45485</v>
      </c>
      <c r="B155" t="s">
        <v>27</v>
      </c>
      <c r="C155">
        <v>4</v>
      </c>
      <c r="D155" t="s">
        <v>13</v>
      </c>
      <c r="E155">
        <v>6</v>
      </c>
      <c r="F155" t="s">
        <v>19</v>
      </c>
      <c r="G155" t="s">
        <v>14</v>
      </c>
      <c r="H155" s="2" t="s">
        <v>25</v>
      </c>
    </row>
    <row r="156" spans="1:8" x14ac:dyDescent="0.2">
      <c r="A156" s="1">
        <v>45485</v>
      </c>
      <c r="B156" t="s">
        <v>27</v>
      </c>
      <c r="C156">
        <v>4</v>
      </c>
      <c r="D156" t="s">
        <v>13</v>
      </c>
      <c r="E156">
        <v>3</v>
      </c>
      <c r="F156" t="s">
        <v>19</v>
      </c>
      <c r="G156" t="s">
        <v>14</v>
      </c>
      <c r="H156" s="2" t="s">
        <v>25</v>
      </c>
    </row>
    <row r="157" spans="1:8" x14ac:dyDescent="0.2">
      <c r="A157" s="1">
        <v>45485</v>
      </c>
      <c r="B157" t="s">
        <v>27</v>
      </c>
      <c r="C157">
        <v>4</v>
      </c>
      <c r="D157" t="s">
        <v>13</v>
      </c>
      <c r="E157">
        <v>21</v>
      </c>
      <c r="F157" t="s">
        <v>19</v>
      </c>
      <c r="G157" t="s">
        <v>14</v>
      </c>
      <c r="H157" s="2" t="s">
        <v>25</v>
      </c>
    </row>
    <row r="158" spans="1:8" x14ac:dyDescent="0.2">
      <c r="A158" s="1">
        <v>45485</v>
      </c>
      <c r="B158" t="s">
        <v>27</v>
      </c>
      <c r="C158">
        <v>4</v>
      </c>
      <c r="D158" t="s">
        <v>13</v>
      </c>
      <c r="E158">
        <v>3</v>
      </c>
      <c r="F158" t="s">
        <v>19</v>
      </c>
      <c r="G158" t="s">
        <v>14</v>
      </c>
      <c r="H158" s="2" t="s">
        <v>25</v>
      </c>
    </row>
    <row r="159" spans="1:8" x14ac:dyDescent="0.2">
      <c r="A159" s="1">
        <v>45485</v>
      </c>
      <c r="B159" t="s">
        <v>27</v>
      </c>
      <c r="C159">
        <v>4</v>
      </c>
      <c r="D159" t="s">
        <v>13</v>
      </c>
      <c r="E159">
        <v>10</v>
      </c>
      <c r="F159" t="s">
        <v>19</v>
      </c>
      <c r="G159" t="s">
        <v>14</v>
      </c>
      <c r="H159" s="2" t="s">
        <v>25</v>
      </c>
    </row>
    <row r="160" spans="1:8" x14ac:dyDescent="0.2">
      <c r="A160" s="1">
        <v>45485</v>
      </c>
      <c r="B160" t="s">
        <v>27</v>
      </c>
      <c r="C160">
        <v>4</v>
      </c>
      <c r="D160" t="s">
        <v>13</v>
      </c>
      <c r="E160">
        <v>34</v>
      </c>
      <c r="F160" t="s">
        <v>19</v>
      </c>
      <c r="G160" t="s">
        <v>14</v>
      </c>
      <c r="H160" s="2" t="s">
        <v>25</v>
      </c>
    </row>
    <row r="161" spans="1:9" ht="17" thickBot="1" x14ac:dyDescent="0.25">
      <c r="A161" s="1">
        <v>45485</v>
      </c>
      <c r="B161" t="s">
        <v>27</v>
      </c>
      <c r="C161">
        <v>4</v>
      </c>
      <c r="D161" t="s">
        <v>8</v>
      </c>
      <c r="E161">
        <v>6</v>
      </c>
      <c r="F161" t="s">
        <v>20</v>
      </c>
      <c r="G161" t="s">
        <v>14</v>
      </c>
      <c r="H161" s="2" t="s">
        <v>25</v>
      </c>
    </row>
    <row r="162" spans="1:9" s="4" customFormat="1" ht="17" thickTop="1" x14ac:dyDescent="0.2">
      <c r="A162" s="3">
        <v>45499</v>
      </c>
      <c r="B162" s="4" t="s">
        <v>27</v>
      </c>
      <c r="C162" s="4">
        <v>1</v>
      </c>
      <c r="D162" s="4" t="s">
        <v>13</v>
      </c>
      <c r="E162" s="4">
        <v>21</v>
      </c>
      <c r="F162" s="4" t="s">
        <v>9</v>
      </c>
      <c r="G162" s="4" t="s">
        <v>14</v>
      </c>
      <c r="H162" s="5" t="s">
        <v>78</v>
      </c>
      <c r="I162" s="4">
        <v>30</v>
      </c>
    </row>
    <row r="163" spans="1:9" x14ac:dyDescent="0.2">
      <c r="A163" s="1">
        <v>45499</v>
      </c>
      <c r="B163" t="s">
        <v>27</v>
      </c>
      <c r="C163">
        <v>1</v>
      </c>
      <c r="D163" t="s">
        <v>13</v>
      </c>
      <c r="E163">
        <v>7</v>
      </c>
      <c r="F163" t="s">
        <v>19</v>
      </c>
      <c r="G163" t="s">
        <v>14</v>
      </c>
      <c r="H163" s="2" t="s">
        <v>78</v>
      </c>
      <c r="I163">
        <v>30</v>
      </c>
    </row>
    <row r="164" spans="1:9" x14ac:dyDescent="0.2">
      <c r="A164" s="1">
        <v>45499</v>
      </c>
      <c r="B164" t="s">
        <v>27</v>
      </c>
      <c r="C164">
        <v>1</v>
      </c>
      <c r="D164" t="s">
        <v>13</v>
      </c>
      <c r="E164">
        <v>10</v>
      </c>
      <c r="F164" t="s">
        <v>19</v>
      </c>
      <c r="G164" t="s">
        <v>14</v>
      </c>
      <c r="H164" s="2" t="s">
        <v>78</v>
      </c>
      <c r="I164">
        <v>30</v>
      </c>
    </row>
    <row r="165" spans="1:9" x14ac:dyDescent="0.2">
      <c r="A165" s="1">
        <v>45499</v>
      </c>
      <c r="B165" t="s">
        <v>27</v>
      </c>
      <c r="C165">
        <v>1</v>
      </c>
      <c r="D165" t="s">
        <v>13</v>
      </c>
      <c r="E165">
        <v>31</v>
      </c>
      <c r="F165" t="s">
        <v>19</v>
      </c>
      <c r="G165" t="s">
        <v>14</v>
      </c>
      <c r="H165" s="2" t="s">
        <v>78</v>
      </c>
      <c r="I165">
        <v>30</v>
      </c>
    </row>
    <row r="166" spans="1:9" x14ac:dyDescent="0.2">
      <c r="A166" s="1">
        <v>45499</v>
      </c>
      <c r="B166" t="s">
        <v>27</v>
      </c>
      <c r="C166">
        <v>1</v>
      </c>
      <c r="D166" t="s">
        <v>13</v>
      </c>
      <c r="E166">
        <v>17</v>
      </c>
      <c r="F166" t="s">
        <v>19</v>
      </c>
      <c r="G166" t="s">
        <v>14</v>
      </c>
      <c r="H166" s="2" t="s">
        <v>78</v>
      </c>
      <c r="I166">
        <v>30</v>
      </c>
    </row>
    <row r="167" spans="1:9" x14ac:dyDescent="0.2">
      <c r="A167" s="1">
        <v>45499</v>
      </c>
      <c r="B167" t="s">
        <v>27</v>
      </c>
      <c r="C167">
        <v>1</v>
      </c>
      <c r="D167" t="s">
        <v>13</v>
      </c>
      <c r="E167">
        <v>2</v>
      </c>
      <c r="F167" t="s">
        <v>19</v>
      </c>
      <c r="G167" t="s">
        <v>14</v>
      </c>
      <c r="H167" s="2" t="s">
        <v>78</v>
      </c>
      <c r="I167">
        <v>30</v>
      </c>
    </row>
    <row r="168" spans="1:9" x14ac:dyDescent="0.2">
      <c r="A168" s="1">
        <v>45499</v>
      </c>
      <c r="B168" t="s">
        <v>27</v>
      </c>
      <c r="C168">
        <v>1</v>
      </c>
      <c r="D168" t="s">
        <v>13</v>
      </c>
      <c r="E168">
        <v>14</v>
      </c>
      <c r="F168" t="s">
        <v>19</v>
      </c>
      <c r="G168" t="s">
        <v>14</v>
      </c>
      <c r="H168" s="2" t="s">
        <v>78</v>
      </c>
      <c r="I168">
        <v>30</v>
      </c>
    </row>
    <row r="169" spans="1:9" x14ac:dyDescent="0.2">
      <c r="A169" s="1">
        <v>45499</v>
      </c>
      <c r="B169" t="s">
        <v>27</v>
      </c>
      <c r="C169">
        <v>1</v>
      </c>
      <c r="D169" t="s">
        <v>13</v>
      </c>
      <c r="E169">
        <v>3</v>
      </c>
      <c r="F169" t="s">
        <v>19</v>
      </c>
      <c r="G169" t="s">
        <v>14</v>
      </c>
      <c r="H169" s="2" t="s">
        <v>78</v>
      </c>
      <c r="I169">
        <v>30</v>
      </c>
    </row>
    <row r="170" spans="1:9" x14ac:dyDescent="0.2">
      <c r="A170" s="1">
        <v>45499</v>
      </c>
      <c r="B170" t="s">
        <v>27</v>
      </c>
      <c r="C170">
        <v>2</v>
      </c>
      <c r="D170" t="s">
        <v>13</v>
      </c>
      <c r="E170">
        <v>9</v>
      </c>
      <c r="F170" t="s">
        <v>19</v>
      </c>
      <c r="G170" t="s">
        <v>14</v>
      </c>
      <c r="H170" s="2" t="s">
        <v>79</v>
      </c>
      <c r="I170">
        <v>33</v>
      </c>
    </row>
    <row r="171" spans="1:9" x14ac:dyDescent="0.2">
      <c r="A171" s="1">
        <v>45499</v>
      </c>
      <c r="B171" t="s">
        <v>27</v>
      </c>
      <c r="C171">
        <v>2</v>
      </c>
      <c r="D171" t="s">
        <v>13</v>
      </c>
      <c r="E171">
        <v>9</v>
      </c>
      <c r="F171" t="s">
        <v>19</v>
      </c>
      <c r="G171" t="s">
        <v>14</v>
      </c>
      <c r="H171" s="2" t="s">
        <v>79</v>
      </c>
      <c r="I171">
        <v>33</v>
      </c>
    </row>
    <row r="172" spans="1:9" x14ac:dyDescent="0.2">
      <c r="A172" s="1">
        <v>45499</v>
      </c>
      <c r="B172" t="s">
        <v>27</v>
      </c>
      <c r="C172">
        <v>2</v>
      </c>
      <c r="D172" t="s">
        <v>35</v>
      </c>
      <c r="E172">
        <v>6</v>
      </c>
      <c r="F172" t="s">
        <v>19</v>
      </c>
      <c r="G172" t="s">
        <v>14</v>
      </c>
      <c r="H172" s="2" t="s">
        <v>79</v>
      </c>
      <c r="I172">
        <v>33</v>
      </c>
    </row>
    <row r="173" spans="1:9" x14ac:dyDescent="0.2">
      <c r="A173" s="1">
        <v>45499</v>
      </c>
      <c r="B173" t="s">
        <v>27</v>
      </c>
      <c r="C173">
        <v>2</v>
      </c>
      <c r="D173" t="s">
        <v>21</v>
      </c>
      <c r="E173">
        <v>8</v>
      </c>
      <c r="F173" t="s">
        <v>19</v>
      </c>
      <c r="G173" t="s">
        <v>14</v>
      </c>
      <c r="H173" s="2" t="s">
        <v>79</v>
      </c>
      <c r="I173">
        <v>33</v>
      </c>
    </row>
    <row r="174" spans="1:9" x14ac:dyDescent="0.2">
      <c r="A174" s="1">
        <v>45499</v>
      </c>
      <c r="B174" t="s">
        <v>27</v>
      </c>
      <c r="C174">
        <v>2</v>
      </c>
      <c r="D174" t="s">
        <v>21</v>
      </c>
      <c r="E174">
        <v>19</v>
      </c>
      <c r="F174" t="s">
        <v>19</v>
      </c>
      <c r="G174" t="s">
        <v>14</v>
      </c>
      <c r="H174" s="2" t="s">
        <v>79</v>
      </c>
      <c r="I174">
        <v>33</v>
      </c>
    </row>
    <row r="175" spans="1:9" x14ac:dyDescent="0.2">
      <c r="A175" s="1">
        <v>45499</v>
      </c>
      <c r="B175" t="s">
        <v>27</v>
      </c>
      <c r="C175">
        <v>2</v>
      </c>
      <c r="D175" t="s">
        <v>35</v>
      </c>
      <c r="E175">
        <v>3</v>
      </c>
      <c r="F175" t="s">
        <v>19</v>
      </c>
      <c r="G175" t="s">
        <v>14</v>
      </c>
      <c r="H175" s="2" t="s">
        <v>79</v>
      </c>
      <c r="I175">
        <v>33</v>
      </c>
    </row>
    <row r="176" spans="1:9" x14ac:dyDescent="0.2">
      <c r="A176" s="1">
        <v>45499</v>
      </c>
      <c r="B176" t="s">
        <v>27</v>
      </c>
      <c r="C176">
        <v>2</v>
      </c>
      <c r="D176" t="s">
        <v>13</v>
      </c>
      <c r="E176">
        <v>33</v>
      </c>
      <c r="F176" t="s">
        <v>9</v>
      </c>
      <c r="G176" t="s">
        <v>10</v>
      </c>
      <c r="H176" s="2" t="s">
        <v>79</v>
      </c>
      <c r="I176">
        <v>33</v>
      </c>
    </row>
    <row r="177" spans="1:9" x14ac:dyDescent="0.2">
      <c r="A177" s="1">
        <v>45499</v>
      </c>
      <c r="B177" t="s">
        <v>27</v>
      </c>
      <c r="C177">
        <v>4</v>
      </c>
      <c r="D177" t="s">
        <v>13</v>
      </c>
      <c r="E177">
        <v>6</v>
      </c>
      <c r="F177" t="s">
        <v>19</v>
      </c>
      <c r="G177" t="s">
        <v>14</v>
      </c>
      <c r="H177" s="2" t="s">
        <v>80</v>
      </c>
      <c r="I177">
        <v>16</v>
      </c>
    </row>
    <row r="178" spans="1:9" x14ac:dyDescent="0.2">
      <c r="A178" s="1">
        <v>45499</v>
      </c>
      <c r="B178" t="s">
        <v>27</v>
      </c>
      <c r="C178">
        <v>4</v>
      </c>
      <c r="D178" t="s">
        <v>13</v>
      </c>
      <c r="E178">
        <v>85</v>
      </c>
      <c r="F178" t="s">
        <v>9</v>
      </c>
      <c r="G178" t="s">
        <v>10</v>
      </c>
      <c r="H178" s="2" t="s">
        <v>80</v>
      </c>
      <c r="I178">
        <v>16</v>
      </c>
    </row>
    <row r="179" spans="1:9" x14ac:dyDescent="0.2">
      <c r="A179" s="1">
        <v>45499</v>
      </c>
      <c r="B179" t="s">
        <v>27</v>
      </c>
      <c r="C179">
        <v>4</v>
      </c>
      <c r="D179" t="s">
        <v>13</v>
      </c>
      <c r="E179">
        <v>12</v>
      </c>
      <c r="F179" t="s">
        <v>9</v>
      </c>
      <c r="G179" t="s">
        <v>10</v>
      </c>
      <c r="H179" s="2" t="s">
        <v>80</v>
      </c>
      <c r="I179">
        <v>16</v>
      </c>
    </row>
    <row r="180" spans="1:9" x14ac:dyDescent="0.2">
      <c r="A180" s="1">
        <v>45499</v>
      </c>
      <c r="B180" t="s">
        <v>27</v>
      </c>
      <c r="C180">
        <v>4</v>
      </c>
      <c r="D180" t="s">
        <v>13</v>
      </c>
      <c r="E180">
        <v>5</v>
      </c>
      <c r="F180" t="s">
        <v>20</v>
      </c>
      <c r="G180" t="s">
        <v>14</v>
      </c>
      <c r="H180" s="2" t="s">
        <v>80</v>
      </c>
      <c r="I180">
        <v>16</v>
      </c>
    </row>
    <row r="181" spans="1:9" x14ac:dyDescent="0.2">
      <c r="A181" s="1">
        <v>45499</v>
      </c>
      <c r="B181" t="s">
        <v>27</v>
      </c>
      <c r="C181">
        <v>3</v>
      </c>
      <c r="D181" t="s">
        <v>13</v>
      </c>
      <c r="E181">
        <v>3</v>
      </c>
      <c r="F181" t="s">
        <v>19</v>
      </c>
      <c r="G181" t="s">
        <v>14</v>
      </c>
      <c r="H181" s="2" t="s">
        <v>42</v>
      </c>
      <c r="I181">
        <v>22</v>
      </c>
    </row>
    <row r="182" spans="1:9" x14ac:dyDescent="0.2">
      <c r="A182" s="1">
        <v>45499</v>
      </c>
      <c r="B182" t="s">
        <v>27</v>
      </c>
      <c r="C182">
        <v>3</v>
      </c>
      <c r="D182" t="s">
        <v>13</v>
      </c>
      <c r="E182">
        <v>2</v>
      </c>
      <c r="F182" t="s">
        <v>19</v>
      </c>
      <c r="G182" t="s">
        <v>14</v>
      </c>
      <c r="H182" s="2" t="s">
        <v>42</v>
      </c>
      <c r="I182">
        <v>22</v>
      </c>
    </row>
    <row r="183" spans="1:9" x14ac:dyDescent="0.2">
      <c r="A183" s="1">
        <v>45499</v>
      </c>
      <c r="B183" t="s">
        <v>27</v>
      </c>
      <c r="C183">
        <v>3</v>
      </c>
      <c r="D183" t="s">
        <v>35</v>
      </c>
      <c r="E183">
        <v>2</v>
      </c>
      <c r="F183" t="s">
        <v>19</v>
      </c>
      <c r="G183" t="s">
        <v>14</v>
      </c>
      <c r="H183" s="2" t="s">
        <v>42</v>
      </c>
      <c r="I183">
        <v>22</v>
      </c>
    </row>
    <row r="184" spans="1:9" x14ac:dyDescent="0.2">
      <c r="A184" s="1">
        <v>45499</v>
      </c>
      <c r="B184" t="s">
        <v>27</v>
      </c>
      <c r="C184">
        <v>3</v>
      </c>
      <c r="D184" t="s">
        <v>15</v>
      </c>
      <c r="E184">
        <v>91</v>
      </c>
      <c r="F184" t="s">
        <v>9</v>
      </c>
      <c r="G184" t="s">
        <v>14</v>
      </c>
      <c r="H184" s="2" t="s">
        <v>42</v>
      </c>
      <c r="I184">
        <v>22</v>
      </c>
    </row>
    <row r="185" spans="1:9" x14ac:dyDescent="0.2">
      <c r="A185" s="1">
        <v>45499</v>
      </c>
      <c r="B185" t="s">
        <v>27</v>
      </c>
      <c r="C185">
        <v>3</v>
      </c>
      <c r="D185" t="s">
        <v>13</v>
      </c>
      <c r="E185">
        <v>5</v>
      </c>
      <c r="F185" t="s">
        <v>19</v>
      </c>
      <c r="G185" t="s">
        <v>14</v>
      </c>
      <c r="H185" s="2" t="s">
        <v>42</v>
      </c>
      <c r="I185">
        <v>22</v>
      </c>
    </row>
    <row r="186" spans="1:9" x14ac:dyDescent="0.2">
      <c r="A186" s="1">
        <v>45499</v>
      </c>
      <c r="B186" t="s">
        <v>27</v>
      </c>
      <c r="C186">
        <v>2</v>
      </c>
      <c r="D186" t="s">
        <v>40</v>
      </c>
      <c r="E186">
        <v>20</v>
      </c>
      <c r="F186" t="s">
        <v>19</v>
      </c>
      <c r="G186" t="s">
        <v>14</v>
      </c>
      <c r="H186" s="2" t="s">
        <v>32</v>
      </c>
      <c r="I186">
        <v>18</v>
      </c>
    </row>
    <row r="187" spans="1:9" x14ac:dyDescent="0.2">
      <c r="A187" s="1">
        <v>45499</v>
      </c>
      <c r="B187" t="s">
        <v>27</v>
      </c>
      <c r="C187">
        <v>2</v>
      </c>
      <c r="D187" t="s">
        <v>15</v>
      </c>
      <c r="E187">
        <v>40</v>
      </c>
      <c r="F187" t="s">
        <v>19</v>
      </c>
      <c r="G187" t="s">
        <v>14</v>
      </c>
      <c r="H187" s="2" t="s">
        <v>32</v>
      </c>
      <c r="I187">
        <v>18</v>
      </c>
    </row>
    <row r="188" spans="1:9" x14ac:dyDescent="0.2">
      <c r="A188" s="1">
        <v>45499</v>
      </c>
      <c r="B188" t="s">
        <v>27</v>
      </c>
      <c r="C188">
        <v>2</v>
      </c>
      <c r="D188" t="s">
        <v>13</v>
      </c>
      <c r="E188">
        <v>37</v>
      </c>
      <c r="F188" t="s">
        <v>19</v>
      </c>
      <c r="G188" t="s">
        <v>14</v>
      </c>
      <c r="H188" s="2" t="s">
        <v>32</v>
      </c>
      <c r="I188">
        <v>18</v>
      </c>
    </row>
    <row r="189" spans="1:9" x14ac:dyDescent="0.2">
      <c r="A189" s="1">
        <v>45499</v>
      </c>
      <c r="B189" t="s">
        <v>27</v>
      </c>
      <c r="C189">
        <v>2</v>
      </c>
      <c r="D189" t="s">
        <v>13</v>
      </c>
      <c r="E189">
        <v>59</v>
      </c>
      <c r="F189" t="s">
        <v>9</v>
      </c>
      <c r="G189" t="s">
        <v>10</v>
      </c>
      <c r="H189" s="2" t="s">
        <v>32</v>
      </c>
      <c r="I189">
        <v>18</v>
      </c>
    </row>
    <row r="190" spans="1:9" x14ac:dyDescent="0.2">
      <c r="A190" s="1">
        <v>45499</v>
      </c>
      <c r="B190" t="s">
        <v>27</v>
      </c>
      <c r="C190">
        <v>2</v>
      </c>
      <c r="D190" t="s">
        <v>13</v>
      </c>
      <c r="E190">
        <v>7</v>
      </c>
      <c r="F190" t="s">
        <v>19</v>
      </c>
      <c r="G190" t="s">
        <v>14</v>
      </c>
      <c r="H190" s="2" t="s">
        <v>32</v>
      </c>
      <c r="I190">
        <v>18</v>
      </c>
    </row>
    <row r="191" spans="1:9" x14ac:dyDescent="0.2">
      <c r="A191" s="1">
        <v>45499</v>
      </c>
      <c r="B191" t="s">
        <v>27</v>
      </c>
      <c r="C191">
        <v>2</v>
      </c>
      <c r="D191" t="s">
        <v>40</v>
      </c>
      <c r="E191">
        <v>33</v>
      </c>
      <c r="F191" t="s">
        <v>9</v>
      </c>
      <c r="G191" t="s">
        <v>10</v>
      </c>
      <c r="H191" s="2" t="s">
        <v>32</v>
      </c>
      <c r="I191">
        <v>18</v>
      </c>
    </row>
    <row r="192" spans="1:9" x14ac:dyDescent="0.2">
      <c r="A192" s="1">
        <v>45499</v>
      </c>
      <c r="B192" t="s">
        <v>27</v>
      </c>
      <c r="C192">
        <v>1</v>
      </c>
      <c r="D192" t="s">
        <v>13</v>
      </c>
      <c r="E192">
        <v>70</v>
      </c>
      <c r="F192" t="s">
        <v>9</v>
      </c>
      <c r="G192" t="s">
        <v>10</v>
      </c>
      <c r="H192" s="2" t="s">
        <v>81</v>
      </c>
      <c r="I192">
        <v>25</v>
      </c>
    </row>
    <row r="193" spans="1:9" x14ac:dyDescent="0.2">
      <c r="A193" s="1">
        <v>45499</v>
      </c>
      <c r="B193" t="s">
        <v>27</v>
      </c>
      <c r="C193">
        <v>1</v>
      </c>
      <c r="D193" t="s">
        <v>13</v>
      </c>
      <c r="E193">
        <v>39</v>
      </c>
      <c r="F193" t="s">
        <v>9</v>
      </c>
      <c r="G193" t="s">
        <v>10</v>
      </c>
      <c r="H193" s="2" t="s">
        <v>81</v>
      </c>
      <c r="I193">
        <v>25</v>
      </c>
    </row>
    <row r="194" spans="1:9" x14ac:dyDescent="0.2">
      <c r="A194" s="1">
        <v>45499</v>
      </c>
      <c r="B194" t="s">
        <v>27</v>
      </c>
      <c r="C194">
        <v>1</v>
      </c>
      <c r="D194" t="s">
        <v>13</v>
      </c>
      <c r="E194">
        <v>10</v>
      </c>
      <c r="F194" t="s">
        <v>19</v>
      </c>
      <c r="G194" t="s">
        <v>14</v>
      </c>
      <c r="H194" s="2" t="s">
        <v>81</v>
      </c>
      <c r="I194">
        <v>25</v>
      </c>
    </row>
    <row r="195" spans="1:9" x14ac:dyDescent="0.2">
      <c r="A195" s="1">
        <v>45499</v>
      </c>
      <c r="B195" t="s">
        <v>27</v>
      </c>
      <c r="C195">
        <v>1</v>
      </c>
      <c r="D195" t="s">
        <v>13</v>
      </c>
      <c r="E195">
        <v>2</v>
      </c>
      <c r="F195" t="s">
        <v>18</v>
      </c>
      <c r="G195" t="s">
        <v>14</v>
      </c>
      <c r="H195" s="2" t="s">
        <v>81</v>
      </c>
      <c r="I195">
        <v>25</v>
      </c>
    </row>
    <row r="196" spans="1:9" x14ac:dyDescent="0.2">
      <c r="A196" s="1">
        <v>45499</v>
      </c>
      <c r="B196" t="s">
        <v>27</v>
      </c>
      <c r="C196">
        <v>1</v>
      </c>
      <c r="D196" t="s">
        <v>13</v>
      </c>
      <c r="E196">
        <v>56</v>
      </c>
      <c r="F196" t="s">
        <v>9</v>
      </c>
      <c r="G196" t="s">
        <v>10</v>
      </c>
      <c r="H196" s="2" t="s">
        <v>81</v>
      </c>
      <c r="I196">
        <v>25</v>
      </c>
    </row>
    <row r="197" spans="1:9" x14ac:dyDescent="0.2">
      <c r="A197" s="1">
        <v>45499</v>
      </c>
      <c r="B197" t="s">
        <v>27</v>
      </c>
      <c r="C197">
        <v>1</v>
      </c>
      <c r="D197" t="s">
        <v>13</v>
      </c>
      <c r="E197">
        <v>6</v>
      </c>
      <c r="F197" t="s">
        <v>9</v>
      </c>
      <c r="G197" t="s">
        <v>14</v>
      </c>
      <c r="H197" s="2" t="s">
        <v>82</v>
      </c>
      <c r="I197">
        <v>14</v>
      </c>
    </row>
    <row r="198" spans="1:9" x14ac:dyDescent="0.2">
      <c r="A198" s="1">
        <v>45499</v>
      </c>
      <c r="B198" t="s">
        <v>27</v>
      </c>
      <c r="C198">
        <v>1</v>
      </c>
      <c r="D198" t="s">
        <v>13</v>
      </c>
      <c r="E198">
        <v>3</v>
      </c>
      <c r="F198" t="s">
        <v>19</v>
      </c>
      <c r="G198" t="s">
        <v>14</v>
      </c>
      <c r="H198" s="2" t="s">
        <v>82</v>
      </c>
      <c r="I198">
        <v>14</v>
      </c>
    </row>
    <row r="199" spans="1:9" x14ac:dyDescent="0.2">
      <c r="A199" s="1">
        <v>45499</v>
      </c>
      <c r="B199" t="s">
        <v>27</v>
      </c>
      <c r="C199">
        <v>1</v>
      </c>
      <c r="D199" t="s">
        <v>15</v>
      </c>
      <c r="E199">
        <v>56</v>
      </c>
      <c r="F199" t="s">
        <v>9</v>
      </c>
      <c r="G199" t="s">
        <v>14</v>
      </c>
      <c r="H199" s="2" t="s">
        <v>82</v>
      </c>
      <c r="I199">
        <v>14</v>
      </c>
    </row>
    <row r="200" spans="1:9" x14ac:dyDescent="0.2">
      <c r="A200" s="1">
        <v>45499</v>
      </c>
      <c r="B200" t="s">
        <v>27</v>
      </c>
      <c r="C200">
        <v>1</v>
      </c>
      <c r="D200" t="s">
        <v>13</v>
      </c>
      <c r="E200">
        <v>9</v>
      </c>
      <c r="F200" t="s">
        <v>19</v>
      </c>
      <c r="G200" t="s">
        <v>14</v>
      </c>
      <c r="H200" s="2" t="s">
        <v>82</v>
      </c>
      <c r="I200">
        <v>14</v>
      </c>
    </row>
    <row r="201" spans="1:9" x14ac:dyDescent="0.2">
      <c r="A201" s="1">
        <v>45499</v>
      </c>
      <c r="B201" t="s">
        <v>27</v>
      </c>
      <c r="C201">
        <v>1</v>
      </c>
      <c r="D201" t="s">
        <v>15</v>
      </c>
      <c r="E201">
        <v>2</v>
      </c>
      <c r="F201" t="s">
        <v>19</v>
      </c>
      <c r="G201" t="s">
        <v>14</v>
      </c>
      <c r="H201" s="2" t="s">
        <v>82</v>
      </c>
      <c r="I201">
        <v>14</v>
      </c>
    </row>
    <row r="202" spans="1:9" x14ac:dyDescent="0.2">
      <c r="A202" s="1">
        <v>45499</v>
      </c>
      <c r="B202" t="s">
        <v>27</v>
      </c>
      <c r="C202">
        <v>1</v>
      </c>
      <c r="D202" t="s">
        <v>13</v>
      </c>
      <c r="E202">
        <v>6</v>
      </c>
      <c r="F202" t="s">
        <v>19</v>
      </c>
      <c r="G202" t="s">
        <v>14</v>
      </c>
      <c r="H202" s="2" t="s">
        <v>82</v>
      </c>
      <c r="I202">
        <v>14</v>
      </c>
    </row>
    <row r="203" spans="1:9" x14ac:dyDescent="0.2">
      <c r="A203" s="1">
        <v>45499</v>
      </c>
      <c r="B203" t="s">
        <v>27</v>
      </c>
      <c r="C203">
        <v>1</v>
      </c>
      <c r="D203" t="s">
        <v>13</v>
      </c>
      <c r="E203">
        <v>18</v>
      </c>
      <c r="F203" t="s">
        <v>19</v>
      </c>
      <c r="G203" t="s">
        <v>14</v>
      </c>
      <c r="H203" s="2" t="s">
        <v>82</v>
      </c>
      <c r="I203">
        <v>14</v>
      </c>
    </row>
    <row r="204" spans="1:9" x14ac:dyDescent="0.2">
      <c r="A204" s="1">
        <v>45499</v>
      </c>
      <c r="B204" t="s">
        <v>27</v>
      </c>
      <c r="C204">
        <v>1</v>
      </c>
      <c r="D204" t="s">
        <v>21</v>
      </c>
      <c r="E204">
        <v>23</v>
      </c>
      <c r="F204" t="s">
        <v>19</v>
      </c>
      <c r="G204" t="s">
        <v>14</v>
      </c>
      <c r="H204" s="2" t="s">
        <v>82</v>
      </c>
      <c r="I204">
        <v>14</v>
      </c>
    </row>
    <row r="205" spans="1:9" x14ac:dyDescent="0.2">
      <c r="A205" s="1">
        <v>45499</v>
      </c>
      <c r="B205" t="s">
        <v>27</v>
      </c>
      <c r="C205">
        <v>1</v>
      </c>
      <c r="D205" t="s">
        <v>15</v>
      </c>
      <c r="E205">
        <v>2</v>
      </c>
      <c r="F205" t="s">
        <v>19</v>
      </c>
      <c r="G205" t="s">
        <v>14</v>
      </c>
      <c r="H205" s="2" t="s">
        <v>82</v>
      </c>
      <c r="I205">
        <v>14</v>
      </c>
    </row>
    <row r="206" spans="1:9" x14ac:dyDescent="0.2">
      <c r="A206" s="1">
        <v>45499</v>
      </c>
      <c r="B206" t="s">
        <v>27</v>
      </c>
      <c r="C206">
        <v>1</v>
      </c>
      <c r="D206" t="s">
        <v>21</v>
      </c>
      <c r="E206">
        <v>6</v>
      </c>
      <c r="F206" t="s">
        <v>19</v>
      </c>
      <c r="G206" t="s">
        <v>14</v>
      </c>
      <c r="H206" s="2" t="s">
        <v>82</v>
      </c>
      <c r="I206">
        <v>14</v>
      </c>
    </row>
    <row r="207" spans="1:9" x14ac:dyDescent="0.2">
      <c r="A207" s="1">
        <v>45499</v>
      </c>
      <c r="B207" t="s">
        <v>27</v>
      </c>
      <c r="C207">
        <v>2</v>
      </c>
      <c r="D207" t="s">
        <v>40</v>
      </c>
      <c r="E207">
        <v>31</v>
      </c>
      <c r="F207" t="s">
        <v>19</v>
      </c>
      <c r="G207" t="s">
        <v>14</v>
      </c>
      <c r="H207" s="2" t="s">
        <v>54</v>
      </c>
      <c r="I207">
        <v>25</v>
      </c>
    </row>
    <row r="208" spans="1:9" x14ac:dyDescent="0.2">
      <c r="A208" s="1">
        <v>45499</v>
      </c>
      <c r="B208" t="s">
        <v>27</v>
      </c>
      <c r="C208">
        <v>2</v>
      </c>
      <c r="D208" t="s">
        <v>13</v>
      </c>
      <c r="E208">
        <v>23</v>
      </c>
      <c r="F208" t="s">
        <v>9</v>
      </c>
      <c r="G208" t="s">
        <v>10</v>
      </c>
      <c r="H208" s="2" t="s">
        <v>54</v>
      </c>
      <c r="I208">
        <v>25</v>
      </c>
    </row>
    <row r="209" spans="1:9" x14ac:dyDescent="0.2">
      <c r="A209" s="1">
        <v>45499</v>
      </c>
      <c r="B209" t="s">
        <v>27</v>
      </c>
      <c r="C209">
        <v>2</v>
      </c>
      <c r="D209" t="s">
        <v>13</v>
      </c>
      <c r="E209">
        <v>117</v>
      </c>
      <c r="F209" t="s">
        <v>9</v>
      </c>
      <c r="G209" t="s">
        <v>10</v>
      </c>
      <c r="H209" s="2" t="s">
        <v>54</v>
      </c>
      <c r="I209">
        <v>25</v>
      </c>
    </row>
    <row r="210" spans="1:9" x14ac:dyDescent="0.2">
      <c r="A210" s="1">
        <v>45499</v>
      </c>
      <c r="B210" t="s">
        <v>27</v>
      </c>
      <c r="C210">
        <v>2</v>
      </c>
      <c r="D210" t="s">
        <v>13</v>
      </c>
      <c r="E210">
        <v>7</v>
      </c>
      <c r="F210" t="s">
        <v>19</v>
      </c>
      <c r="G210" t="s">
        <v>14</v>
      </c>
      <c r="H210" s="2" t="s">
        <v>54</v>
      </c>
      <c r="I210">
        <v>25</v>
      </c>
    </row>
    <row r="211" spans="1:9" x14ac:dyDescent="0.2">
      <c r="A211" s="1">
        <v>45499</v>
      </c>
      <c r="B211" t="s">
        <v>27</v>
      </c>
      <c r="C211">
        <v>2</v>
      </c>
      <c r="D211" t="s">
        <v>13</v>
      </c>
      <c r="E211">
        <v>14</v>
      </c>
      <c r="F211" t="s">
        <v>19</v>
      </c>
      <c r="G211" t="s">
        <v>14</v>
      </c>
      <c r="H211" s="2" t="s">
        <v>54</v>
      </c>
      <c r="I211">
        <v>25</v>
      </c>
    </row>
    <row r="212" spans="1:9" x14ac:dyDescent="0.2">
      <c r="A212" s="1">
        <v>45499</v>
      </c>
      <c r="B212" t="s">
        <v>27</v>
      </c>
      <c r="C212">
        <v>2</v>
      </c>
      <c r="D212" t="s">
        <v>13</v>
      </c>
      <c r="E212">
        <v>4</v>
      </c>
      <c r="F212" t="s">
        <v>19</v>
      </c>
      <c r="G212" t="s">
        <v>14</v>
      </c>
      <c r="H212" s="2" t="s">
        <v>54</v>
      </c>
      <c r="I212">
        <v>25</v>
      </c>
    </row>
    <row r="213" spans="1:9" x14ac:dyDescent="0.2">
      <c r="A213" s="1">
        <v>45499</v>
      </c>
      <c r="B213" t="s">
        <v>27</v>
      </c>
      <c r="C213">
        <v>3</v>
      </c>
      <c r="D213" t="s">
        <v>15</v>
      </c>
      <c r="E213">
        <v>59</v>
      </c>
      <c r="F213" t="s">
        <v>19</v>
      </c>
      <c r="G213" t="s">
        <v>14</v>
      </c>
      <c r="H213" s="2" t="s">
        <v>72</v>
      </c>
      <c r="I213">
        <v>17</v>
      </c>
    </row>
    <row r="214" spans="1:9" x14ac:dyDescent="0.2">
      <c r="A214" s="1">
        <v>45499</v>
      </c>
      <c r="B214" t="s">
        <v>27</v>
      </c>
      <c r="C214">
        <v>3</v>
      </c>
      <c r="D214" t="s">
        <v>13</v>
      </c>
      <c r="E214">
        <v>4</v>
      </c>
      <c r="F214" t="s">
        <v>19</v>
      </c>
      <c r="G214" t="s">
        <v>14</v>
      </c>
      <c r="H214" s="2" t="s">
        <v>72</v>
      </c>
      <c r="I214">
        <v>17</v>
      </c>
    </row>
    <row r="215" spans="1:9" x14ac:dyDescent="0.2">
      <c r="A215" s="1">
        <v>45499</v>
      </c>
      <c r="B215" t="s">
        <v>27</v>
      </c>
      <c r="C215">
        <v>3</v>
      </c>
      <c r="D215" t="s">
        <v>13</v>
      </c>
      <c r="E215">
        <v>9</v>
      </c>
      <c r="F215" t="s">
        <v>19</v>
      </c>
      <c r="G215" t="s">
        <v>14</v>
      </c>
      <c r="H215" s="2" t="s">
        <v>72</v>
      </c>
      <c r="I215">
        <v>17</v>
      </c>
    </row>
    <row r="216" spans="1:9" x14ac:dyDescent="0.2">
      <c r="A216" s="1">
        <v>45499</v>
      </c>
      <c r="B216" t="s">
        <v>27</v>
      </c>
      <c r="C216">
        <v>3</v>
      </c>
      <c r="D216" t="s">
        <v>13</v>
      </c>
      <c r="E216">
        <v>49</v>
      </c>
      <c r="F216" t="s">
        <v>19</v>
      </c>
      <c r="G216" t="s">
        <v>14</v>
      </c>
      <c r="H216" s="2" t="s">
        <v>72</v>
      </c>
      <c r="I216">
        <v>17</v>
      </c>
    </row>
    <row r="217" spans="1:9" x14ac:dyDescent="0.2">
      <c r="A217" s="1">
        <v>45499</v>
      </c>
      <c r="B217" t="s">
        <v>27</v>
      </c>
      <c r="C217">
        <v>3</v>
      </c>
      <c r="D217" t="s">
        <v>13</v>
      </c>
      <c r="E217">
        <v>9</v>
      </c>
      <c r="F217" t="s">
        <v>19</v>
      </c>
      <c r="G217" t="s">
        <v>14</v>
      </c>
      <c r="H217" s="2" t="s">
        <v>72</v>
      </c>
      <c r="I217">
        <v>17</v>
      </c>
    </row>
    <row r="218" spans="1:9" x14ac:dyDescent="0.2">
      <c r="A218" s="1">
        <v>45499</v>
      </c>
      <c r="B218" t="s">
        <v>27</v>
      </c>
      <c r="C218">
        <v>3</v>
      </c>
      <c r="D218" t="s">
        <v>13</v>
      </c>
      <c r="E218">
        <v>2</v>
      </c>
      <c r="F218" t="s">
        <v>19</v>
      </c>
      <c r="G218" t="s">
        <v>14</v>
      </c>
      <c r="H218" s="2" t="s">
        <v>72</v>
      </c>
      <c r="I218">
        <v>17</v>
      </c>
    </row>
    <row r="219" spans="1:9" x14ac:dyDescent="0.2">
      <c r="A219" s="1">
        <v>45499</v>
      </c>
      <c r="B219" t="s">
        <v>27</v>
      </c>
      <c r="C219">
        <v>4</v>
      </c>
      <c r="D219" t="s">
        <v>13</v>
      </c>
      <c r="E219">
        <v>3</v>
      </c>
      <c r="F219" t="s">
        <v>19</v>
      </c>
      <c r="G219" t="s">
        <v>14</v>
      </c>
      <c r="H219" s="2" t="s">
        <v>83</v>
      </c>
      <c r="I219">
        <v>21</v>
      </c>
    </row>
    <row r="220" spans="1:9" x14ac:dyDescent="0.2">
      <c r="A220" s="1">
        <v>45499</v>
      </c>
      <c r="B220" t="s">
        <v>27</v>
      </c>
      <c r="C220">
        <v>4</v>
      </c>
      <c r="D220" t="s">
        <v>13</v>
      </c>
      <c r="E220">
        <v>5</v>
      </c>
      <c r="F220" t="s">
        <v>19</v>
      </c>
      <c r="G220" t="s">
        <v>14</v>
      </c>
      <c r="H220" s="2" t="s">
        <v>83</v>
      </c>
      <c r="I220">
        <v>21</v>
      </c>
    </row>
    <row r="221" spans="1:9" x14ac:dyDescent="0.2">
      <c r="A221" s="1">
        <v>45499</v>
      </c>
      <c r="B221" t="s">
        <v>27</v>
      </c>
      <c r="C221">
        <v>4</v>
      </c>
      <c r="D221" t="s">
        <v>13</v>
      </c>
      <c r="E221">
        <v>12</v>
      </c>
      <c r="F221" t="s">
        <v>19</v>
      </c>
      <c r="G221" t="s">
        <v>14</v>
      </c>
      <c r="H221" s="2" t="s">
        <v>83</v>
      </c>
      <c r="I221">
        <v>21</v>
      </c>
    </row>
    <row r="222" spans="1:9" x14ac:dyDescent="0.2">
      <c r="A222" s="1">
        <v>45499</v>
      </c>
      <c r="B222" t="s">
        <v>27</v>
      </c>
      <c r="C222">
        <v>4</v>
      </c>
      <c r="D222" t="s">
        <v>13</v>
      </c>
      <c r="E222">
        <v>14</v>
      </c>
      <c r="F222" t="s">
        <v>19</v>
      </c>
      <c r="G222" t="s">
        <v>14</v>
      </c>
      <c r="H222" s="2" t="s">
        <v>83</v>
      </c>
      <c r="I222">
        <v>21</v>
      </c>
    </row>
    <row r="223" spans="1:9" x14ac:dyDescent="0.2">
      <c r="A223" s="1">
        <v>45499</v>
      </c>
      <c r="B223" t="s">
        <v>27</v>
      </c>
      <c r="C223">
        <v>4</v>
      </c>
      <c r="D223" t="s">
        <v>13</v>
      </c>
      <c r="E223">
        <v>42</v>
      </c>
      <c r="F223" t="s">
        <v>19</v>
      </c>
      <c r="G223" t="s">
        <v>14</v>
      </c>
      <c r="H223" s="2" t="s">
        <v>83</v>
      </c>
      <c r="I223">
        <v>21</v>
      </c>
    </row>
    <row r="224" spans="1:9" x14ac:dyDescent="0.2">
      <c r="A224" s="1">
        <v>45499</v>
      </c>
      <c r="B224" t="s">
        <v>27</v>
      </c>
      <c r="C224">
        <v>3</v>
      </c>
      <c r="D224" t="s">
        <v>13</v>
      </c>
      <c r="E224">
        <v>12</v>
      </c>
      <c r="F224" t="s">
        <v>9</v>
      </c>
      <c r="G224" t="s">
        <v>14</v>
      </c>
      <c r="H224" s="2" t="s">
        <v>84</v>
      </c>
      <c r="I224">
        <v>27</v>
      </c>
    </row>
    <row r="225" spans="1:9" x14ac:dyDescent="0.2">
      <c r="A225" s="1">
        <v>45499</v>
      </c>
      <c r="B225" t="s">
        <v>27</v>
      </c>
      <c r="C225">
        <v>3</v>
      </c>
      <c r="D225" t="s">
        <v>13</v>
      </c>
      <c r="E225">
        <v>31</v>
      </c>
      <c r="F225" t="s">
        <v>9</v>
      </c>
      <c r="G225" t="s">
        <v>14</v>
      </c>
      <c r="H225" s="2" t="s">
        <v>84</v>
      </c>
      <c r="I225">
        <v>27</v>
      </c>
    </row>
    <row r="226" spans="1:9" x14ac:dyDescent="0.2">
      <c r="A226" s="1">
        <v>45499</v>
      </c>
      <c r="B226" t="s">
        <v>27</v>
      </c>
      <c r="C226">
        <v>3</v>
      </c>
      <c r="D226" t="s">
        <v>35</v>
      </c>
      <c r="E226">
        <v>14</v>
      </c>
      <c r="F226" t="s">
        <v>19</v>
      </c>
      <c r="G226" t="s">
        <v>14</v>
      </c>
      <c r="H226" s="2" t="s">
        <v>84</v>
      </c>
      <c r="I226">
        <v>27</v>
      </c>
    </row>
    <row r="227" spans="1:9" x14ac:dyDescent="0.2">
      <c r="A227" s="1">
        <v>45499</v>
      </c>
      <c r="B227" t="s">
        <v>27</v>
      </c>
      <c r="C227">
        <v>3</v>
      </c>
      <c r="D227" t="s">
        <v>13</v>
      </c>
      <c r="E227">
        <v>15</v>
      </c>
      <c r="F227" t="s">
        <v>19</v>
      </c>
      <c r="G227" t="s">
        <v>14</v>
      </c>
      <c r="H227" s="2" t="s">
        <v>84</v>
      </c>
      <c r="I227">
        <v>27</v>
      </c>
    </row>
    <row r="228" spans="1:9" x14ac:dyDescent="0.2">
      <c r="A228" s="1">
        <v>45499</v>
      </c>
      <c r="B228" t="s">
        <v>27</v>
      </c>
      <c r="C228">
        <v>3</v>
      </c>
      <c r="D228" t="s">
        <v>35</v>
      </c>
      <c r="E228">
        <v>4</v>
      </c>
      <c r="F228" t="s">
        <v>19</v>
      </c>
      <c r="G228" t="s">
        <v>14</v>
      </c>
      <c r="H228" s="2" t="s">
        <v>84</v>
      </c>
      <c r="I228">
        <v>27</v>
      </c>
    </row>
    <row r="229" spans="1:9" x14ac:dyDescent="0.2">
      <c r="A229" s="1">
        <v>45499</v>
      </c>
      <c r="B229" t="s">
        <v>27</v>
      </c>
      <c r="C229">
        <v>3</v>
      </c>
      <c r="D229" t="s">
        <v>13</v>
      </c>
      <c r="E229">
        <v>38</v>
      </c>
      <c r="F229" t="s">
        <v>19</v>
      </c>
      <c r="G229" t="s">
        <v>14</v>
      </c>
      <c r="H229" s="2" t="s">
        <v>84</v>
      </c>
      <c r="I229">
        <v>27</v>
      </c>
    </row>
    <row r="230" spans="1:9" x14ac:dyDescent="0.2">
      <c r="A230" s="1">
        <v>45499</v>
      </c>
      <c r="B230" t="s">
        <v>27</v>
      </c>
      <c r="C230">
        <v>4</v>
      </c>
      <c r="D230" t="s">
        <v>13</v>
      </c>
      <c r="E230">
        <v>21</v>
      </c>
      <c r="F230" t="s">
        <v>19</v>
      </c>
      <c r="G230" t="s">
        <v>14</v>
      </c>
      <c r="H230" s="2" t="s">
        <v>23</v>
      </c>
      <c r="I230">
        <v>16</v>
      </c>
    </row>
    <row r="231" spans="1:9" x14ac:dyDescent="0.2">
      <c r="A231" s="1">
        <v>45499</v>
      </c>
      <c r="B231" t="s">
        <v>27</v>
      </c>
      <c r="C231">
        <v>4</v>
      </c>
      <c r="D231" t="s">
        <v>13</v>
      </c>
      <c r="E231">
        <v>24</v>
      </c>
      <c r="F231" t="s">
        <v>19</v>
      </c>
      <c r="G231" t="s">
        <v>14</v>
      </c>
      <c r="H231" s="2" t="s">
        <v>23</v>
      </c>
      <c r="I231">
        <v>16</v>
      </c>
    </row>
    <row r="232" spans="1:9" x14ac:dyDescent="0.2">
      <c r="A232" s="1">
        <v>45499</v>
      </c>
      <c r="B232" t="s">
        <v>27</v>
      </c>
      <c r="C232">
        <v>4</v>
      </c>
      <c r="D232" t="s">
        <v>13</v>
      </c>
      <c r="E232">
        <v>19</v>
      </c>
      <c r="F232" t="s">
        <v>19</v>
      </c>
      <c r="G232" t="s">
        <v>14</v>
      </c>
      <c r="H232" s="2" t="s">
        <v>23</v>
      </c>
      <c r="I232">
        <v>16</v>
      </c>
    </row>
    <row r="233" spans="1:9" x14ac:dyDescent="0.2">
      <c r="A233" s="1">
        <v>45499</v>
      </c>
      <c r="B233" t="s">
        <v>27</v>
      </c>
      <c r="C233">
        <v>4</v>
      </c>
      <c r="D233" t="s">
        <v>13</v>
      </c>
      <c r="E233">
        <v>37</v>
      </c>
      <c r="F233" t="s">
        <v>9</v>
      </c>
      <c r="G233" t="s">
        <v>10</v>
      </c>
      <c r="H233" s="2" t="s">
        <v>23</v>
      </c>
      <c r="I233">
        <v>16</v>
      </c>
    </row>
    <row r="234" spans="1:9" x14ac:dyDescent="0.2">
      <c r="A234" s="1">
        <v>45499</v>
      </c>
      <c r="B234" t="s">
        <v>27</v>
      </c>
      <c r="C234">
        <v>4</v>
      </c>
      <c r="D234" t="s">
        <v>15</v>
      </c>
      <c r="E234">
        <v>240</v>
      </c>
      <c r="F234" t="s">
        <v>19</v>
      </c>
      <c r="G234" t="s">
        <v>14</v>
      </c>
      <c r="H234" s="2" t="s">
        <v>23</v>
      </c>
      <c r="I234">
        <v>16</v>
      </c>
    </row>
    <row r="235" spans="1:9" x14ac:dyDescent="0.2">
      <c r="A235" s="1">
        <v>45499</v>
      </c>
      <c r="B235" t="s">
        <v>27</v>
      </c>
      <c r="C235">
        <v>4</v>
      </c>
      <c r="D235" t="s">
        <v>13</v>
      </c>
      <c r="E235">
        <v>37</v>
      </c>
      <c r="F235" t="s">
        <v>9</v>
      </c>
      <c r="G235" t="s">
        <v>10</v>
      </c>
    </row>
    <row r="236" spans="1:9" x14ac:dyDescent="0.2">
      <c r="A236" s="1">
        <v>45499</v>
      </c>
      <c r="B236" t="s">
        <v>27</v>
      </c>
      <c r="C236">
        <v>4</v>
      </c>
      <c r="D236" t="s">
        <v>13</v>
      </c>
      <c r="E236">
        <v>8</v>
      </c>
      <c r="F236" t="s">
        <v>19</v>
      </c>
      <c r="G236" t="s">
        <v>14</v>
      </c>
    </row>
    <row r="237" spans="1:9" x14ac:dyDescent="0.2">
      <c r="A237" s="1">
        <v>45499</v>
      </c>
      <c r="B237" t="s">
        <v>27</v>
      </c>
      <c r="C237">
        <v>4</v>
      </c>
      <c r="D237" t="s">
        <v>13</v>
      </c>
      <c r="E237">
        <v>42</v>
      </c>
      <c r="F237" t="s">
        <v>9</v>
      </c>
      <c r="G237" t="s">
        <v>10</v>
      </c>
    </row>
    <row r="238" spans="1:9" x14ac:dyDescent="0.2">
      <c r="A238" s="1">
        <v>45499</v>
      </c>
      <c r="B238" t="s">
        <v>27</v>
      </c>
      <c r="C238">
        <v>4</v>
      </c>
      <c r="D238" t="s">
        <v>13</v>
      </c>
      <c r="E238">
        <v>9</v>
      </c>
      <c r="F238" t="s">
        <v>19</v>
      </c>
      <c r="G238" t="s">
        <v>14</v>
      </c>
    </row>
    <row r="239" spans="1:9" x14ac:dyDescent="0.2">
      <c r="A239" s="1">
        <v>45499</v>
      </c>
      <c r="B239" t="s">
        <v>27</v>
      </c>
      <c r="C239">
        <v>4</v>
      </c>
      <c r="D239" t="s">
        <v>13</v>
      </c>
      <c r="E239">
        <v>10</v>
      </c>
      <c r="F239" t="s">
        <v>19</v>
      </c>
      <c r="G239" t="s">
        <v>14</v>
      </c>
    </row>
    <row r="240" spans="1:9" x14ac:dyDescent="0.2">
      <c r="A240" s="1">
        <v>45499</v>
      </c>
      <c r="B240" t="s">
        <v>27</v>
      </c>
      <c r="C240">
        <v>4</v>
      </c>
      <c r="D240" t="s">
        <v>13</v>
      </c>
      <c r="E240">
        <v>19</v>
      </c>
      <c r="F240" t="s">
        <v>19</v>
      </c>
      <c r="G240" t="s">
        <v>14</v>
      </c>
    </row>
    <row r="241" spans="1:9" x14ac:dyDescent="0.2">
      <c r="A241" s="1">
        <v>45499</v>
      </c>
      <c r="B241" t="s">
        <v>27</v>
      </c>
      <c r="C241">
        <v>4</v>
      </c>
      <c r="D241" t="s">
        <v>13</v>
      </c>
      <c r="E241">
        <v>5</v>
      </c>
      <c r="F241" t="s">
        <v>19</v>
      </c>
      <c r="G241" t="s">
        <v>14</v>
      </c>
    </row>
    <row r="242" spans="1:9" x14ac:dyDescent="0.2">
      <c r="A242" s="1">
        <v>45499</v>
      </c>
      <c r="B242" t="s">
        <v>27</v>
      </c>
      <c r="C242">
        <v>3</v>
      </c>
      <c r="D242" t="s">
        <v>13</v>
      </c>
      <c r="E242">
        <v>14</v>
      </c>
      <c r="F242" t="s">
        <v>19</v>
      </c>
      <c r="G242" t="s">
        <v>14</v>
      </c>
      <c r="H242" s="2" t="s">
        <v>50</v>
      </c>
      <c r="I242">
        <v>26</v>
      </c>
    </row>
    <row r="243" spans="1:9" x14ac:dyDescent="0.2">
      <c r="A243" s="1">
        <v>45499</v>
      </c>
      <c r="B243" t="s">
        <v>27</v>
      </c>
      <c r="C243">
        <v>3</v>
      </c>
      <c r="D243" t="s">
        <v>13</v>
      </c>
      <c r="E243">
        <v>19</v>
      </c>
      <c r="F243" t="s">
        <v>19</v>
      </c>
      <c r="G243" t="s">
        <v>14</v>
      </c>
      <c r="H243" s="2" t="s">
        <v>50</v>
      </c>
      <c r="I243">
        <v>26</v>
      </c>
    </row>
    <row r="244" spans="1:9" x14ac:dyDescent="0.2">
      <c r="A244" s="1">
        <v>45499</v>
      </c>
      <c r="B244" t="s">
        <v>27</v>
      </c>
      <c r="C244">
        <v>3</v>
      </c>
      <c r="D244" t="s">
        <v>13</v>
      </c>
      <c r="E244">
        <v>4</v>
      </c>
      <c r="F244" t="s">
        <v>20</v>
      </c>
      <c r="G244" t="s">
        <v>14</v>
      </c>
      <c r="H244" s="2" t="s">
        <v>50</v>
      </c>
      <c r="I244">
        <v>26</v>
      </c>
    </row>
    <row r="245" spans="1:9" x14ac:dyDescent="0.2">
      <c r="A245" s="1">
        <v>45499</v>
      </c>
      <c r="B245" t="s">
        <v>27</v>
      </c>
      <c r="C245">
        <v>3</v>
      </c>
      <c r="D245" t="s">
        <v>13</v>
      </c>
      <c r="E245">
        <v>6</v>
      </c>
      <c r="F245" t="s">
        <v>19</v>
      </c>
      <c r="G245" t="s">
        <v>14</v>
      </c>
      <c r="H245" s="2" t="s">
        <v>50</v>
      </c>
      <c r="I245">
        <v>26</v>
      </c>
    </row>
    <row r="246" spans="1:9" x14ac:dyDescent="0.2">
      <c r="A246" s="1">
        <v>45499</v>
      </c>
      <c r="B246" t="s">
        <v>27</v>
      </c>
      <c r="C246">
        <v>3</v>
      </c>
      <c r="D246" t="s">
        <v>13</v>
      </c>
      <c r="E246">
        <v>3</v>
      </c>
      <c r="F246" t="s">
        <v>19</v>
      </c>
      <c r="G246" t="s">
        <v>14</v>
      </c>
      <c r="H246" s="2" t="s">
        <v>50</v>
      </c>
      <c r="I246">
        <v>26</v>
      </c>
    </row>
    <row r="247" spans="1:9" x14ac:dyDescent="0.2">
      <c r="A247" s="1">
        <v>45499</v>
      </c>
      <c r="B247" t="s">
        <v>27</v>
      </c>
      <c r="C247">
        <v>3</v>
      </c>
      <c r="D247" t="s">
        <v>13</v>
      </c>
      <c r="E247">
        <v>44</v>
      </c>
      <c r="F247" t="s">
        <v>9</v>
      </c>
      <c r="G247" t="s">
        <v>10</v>
      </c>
      <c r="H247" s="2" t="s">
        <v>50</v>
      </c>
      <c r="I247">
        <v>26</v>
      </c>
    </row>
    <row r="248" spans="1:9" x14ac:dyDescent="0.2">
      <c r="A248" s="1">
        <v>45499</v>
      </c>
      <c r="B248" t="s">
        <v>27</v>
      </c>
      <c r="C248">
        <v>3</v>
      </c>
      <c r="D248" t="s">
        <v>13</v>
      </c>
      <c r="E248">
        <v>3</v>
      </c>
      <c r="F248" t="s">
        <v>19</v>
      </c>
      <c r="G248" t="s">
        <v>14</v>
      </c>
      <c r="H248" s="2" t="s">
        <v>50</v>
      </c>
      <c r="I248">
        <v>26</v>
      </c>
    </row>
    <row r="249" spans="1:9" x14ac:dyDescent="0.2">
      <c r="A249" s="1">
        <v>45499</v>
      </c>
      <c r="B249" t="s">
        <v>27</v>
      </c>
      <c r="C249">
        <v>3</v>
      </c>
      <c r="D249" t="s">
        <v>13</v>
      </c>
      <c r="E249">
        <v>6</v>
      </c>
      <c r="F249" t="s">
        <v>9</v>
      </c>
      <c r="G249" t="s">
        <v>10</v>
      </c>
      <c r="H249" s="2" t="s">
        <v>50</v>
      </c>
      <c r="I249">
        <v>26</v>
      </c>
    </row>
    <row r="250" spans="1:9" x14ac:dyDescent="0.2">
      <c r="A250" s="1">
        <v>45499</v>
      </c>
      <c r="B250" t="s">
        <v>27</v>
      </c>
      <c r="C250">
        <v>3</v>
      </c>
      <c r="D250" t="s">
        <v>13</v>
      </c>
      <c r="E250">
        <v>46</v>
      </c>
      <c r="F250" t="s">
        <v>9</v>
      </c>
      <c r="G250" t="s">
        <v>14</v>
      </c>
      <c r="H250" s="2" t="s">
        <v>50</v>
      </c>
      <c r="I250">
        <v>26</v>
      </c>
    </row>
    <row r="251" spans="1:9" x14ac:dyDescent="0.2">
      <c r="A251" s="1">
        <v>45499</v>
      </c>
      <c r="B251" t="s">
        <v>27</v>
      </c>
      <c r="C251">
        <v>3</v>
      </c>
      <c r="D251" t="s">
        <v>13</v>
      </c>
      <c r="E251">
        <v>15</v>
      </c>
      <c r="F251" t="s">
        <v>19</v>
      </c>
      <c r="G251" t="s">
        <v>14</v>
      </c>
      <c r="H251" s="2" t="s">
        <v>50</v>
      </c>
      <c r="I251">
        <v>26</v>
      </c>
    </row>
    <row r="252" spans="1:9" x14ac:dyDescent="0.2">
      <c r="A252" s="1">
        <v>45499</v>
      </c>
      <c r="B252" t="s">
        <v>27</v>
      </c>
      <c r="C252">
        <v>2</v>
      </c>
      <c r="D252" t="s">
        <v>15</v>
      </c>
      <c r="E252">
        <v>150</v>
      </c>
      <c r="F252" t="s">
        <v>20</v>
      </c>
      <c r="G252" t="s">
        <v>14</v>
      </c>
      <c r="H252" s="2" t="s">
        <v>34</v>
      </c>
      <c r="I252">
        <v>21</v>
      </c>
    </row>
    <row r="253" spans="1:9" x14ac:dyDescent="0.2">
      <c r="A253" s="1">
        <v>45499</v>
      </c>
      <c r="B253" t="s">
        <v>27</v>
      </c>
      <c r="C253">
        <v>2</v>
      </c>
      <c r="D253" t="s">
        <v>13</v>
      </c>
      <c r="E253">
        <v>3</v>
      </c>
      <c r="F253" t="s">
        <v>19</v>
      </c>
      <c r="G253" t="s">
        <v>14</v>
      </c>
      <c r="H253" s="2" t="s">
        <v>34</v>
      </c>
      <c r="I253">
        <v>21</v>
      </c>
    </row>
    <row r="254" spans="1:9" x14ac:dyDescent="0.2">
      <c r="A254" s="1">
        <v>45499</v>
      </c>
      <c r="B254" t="s">
        <v>27</v>
      </c>
      <c r="C254">
        <v>2</v>
      </c>
      <c r="D254" t="s">
        <v>13</v>
      </c>
      <c r="E254">
        <v>2</v>
      </c>
      <c r="F254" t="s">
        <v>19</v>
      </c>
      <c r="G254" t="s">
        <v>14</v>
      </c>
      <c r="H254" s="2" t="s">
        <v>34</v>
      </c>
      <c r="I254">
        <v>21</v>
      </c>
    </row>
    <row r="255" spans="1:9" x14ac:dyDescent="0.2">
      <c r="A255" s="1">
        <v>45499</v>
      </c>
      <c r="B255" t="s">
        <v>27</v>
      </c>
      <c r="C255">
        <v>2</v>
      </c>
      <c r="D255" t="s">
        <v>15</v>
      </c>
      <c r="E255">
        <v>120</v>
      </c>
      <c r="F255" t="s">
        <v>19</v>
      </c>
      <c r="G255" t="s">
        <v>14</v>
      </c>
      <c r="H255" s="2" t="s">
        <v>34</v>
      </c>
      <c r="I255">
        <v>21</v>
      </c>
    </row>
    <row r="256" spans="1:9" x14ac:dyDescent="0.2">
      <c r="A256" s="1">
        <v>45499</v>
      </c>
      <c r="B256" t="s">
        <v>27</v>
      </c>
      <c r="C256">
        <v>2</v>
      </c>
      <c r="D256" t="s">
        <v>13</v>
      </c>
      <c r="E256">
        <v>35</v>
      </c>
      <c r="F256" t="s">
        <v>9</v>
      </c>
      <c r="G256" t="s">
        <v>10</v>
      </c>
      <c r="H256" s="2" t="s">
        <v>34</v>
      </c>
      <c r="I256">
        <v>21</v>
      </c>
    </row>
    <row r="257" spans="1:9" x14ac:dyDescent="0.2">
      <c r="A257" s="1">
        <v>45499</v>
      </c>
      <c r="B257" t="s">
        <v>27</v>
      </c>
      <c r="C257">
        <v>2</v>
      </c>
      <c r="D257" t="s">
        <v>21</v>
      </c>
      <c r="E257">
        <v>26</v>
      </c>
      <c r="F257" t="s">
        <v>19</v>
      </c>
      <c r="G257" t="s">
        <v>14</v>
      </c>
      <c r="H257" s="2" t="s">
        <v>34</v>
      </c>
      <c r="I257">
        <v>21</v>
      </c>
    </row>
    <row r="258" spans="1:9" x14ac:dyDescent="0.2">
      <c r="A258" s="1">
        <v>45499</v>
      </c>
      <c r="B258" t="s">
        <v>27</v>
      </c>
      <c r="C258">
        <v>2</v>
      </c>
      <c r="D258" t="s">
        <v>13</v>
      </c>
      <c r="E258">
        <v>17</v>
      </c>
      <c r="F258" t="s">
        <v>9</v>
      </c>
      <c r="G258" t="s">
        <v>10</v>
      </c>
      <c r="H258" s="2" t="s">
        <v>34</v>
      </c>
      <c r="I258">
        <v>21</v>
      </c>
    </row>
    <row r="259" spans="1:9" x14ac:dyDescent="0.2">
      <c r="A259" s="1">
        <v>45499</v>
      </c>
      <c r="B259" t="s">
        <v>27</v>
      </c>
      <c r="C259">
        <v>1</v>
      </c>
      <c r="D259" t="s">
        <v>13</v>
      </c>
      <c r="E259">
        <v>39</v>
      </c>
      <c r="F259" t="s">
        <v>19</v>
      </c>
      <c r="G259" t="s">
        <v>14</v>
      </c>
      <c r="H259" s="2" t="s">
        <v>85</v>
      </c>
      <c r="I259">
        <v>18</v>
      </c>
    </row>
    <row r="260" spans="1:9" x14ac:dyDescent="0.2">
      <c r="A260" s="1">
        <v>45499</v>
      </c>
      <c r="B260" t="s">
        <v>27</v>
      </c>
      <c r="C260">
        <v>1</v>
      </c>
      <c r="D260" t="s">
        <v>13</v>
      </c>
      <c r="E260">
        <v>5</v>
      </c>
      <c r="F260" t="s">
        <v>19</v>
      </c>
      <c r="G260" t="s">
        <v>14</v>
      </c>
      <c r="H260" s="2" t="s">
        <v>85</v>
      </c>
      <c r="I260">
        <v>18</v>
      </c>
    </row>
    <row r="261" spans="1:9" x14ac:dyDescent="0.2">
      <c r="A261" s="1">
        <v>45499</v>
      </c>
      <c r="B261" t="s">
        <v>27</v>
      </c>
      <c r="C261">
        <v>1</v>
      </c>
      <c r="D261" t="s">
        <v>13</v>
      </c>
      <c r="E261">
        <v>42</v>
      </c>
      <c r="F261" t="s">
        <v>19</v>
      </c>
      <c r="G261" t="s">
        <v>14</v>
      </c>
      <c r="H261" s="2" t="s">
        <v>85</v>
      </c>
      <c r="I261">
        <v>18</v>
      </c>
    </row>
    <row r="262" spans="1:9" x14ac:dyDescent="0.2">
      <c r="A262" s="1">
        <v>45499</v>
      </c>
      <c r="B262" t="s">
        <v>27</v>
      </c>
      <c r="C262">
        <v>1</v>
      </c>
      <c r="D262" t="s">
        <v>13</v>
      </c>
      <c r="E262">
        <v>3</v>
      </c>
      <c r="F262" t="s">
        <v>19</v>
      </c>
      <c r="G262" t="s">
        <v>14</v>
      </c>
      <c r="H262" s="2" t="s">
        <v>85</v>
      </c>
      <c r="I262">
        <v>18</v>
      </c>
    </row>
    <row r="263" spans="1:9" x14ac:dyDescent="0.2">
      <c r="A263" s="1">
        <v>45499</v>
      </c>
      <c r="B263" t="s">
        <v>27</v>
      </c>
      <c r="C263">
        <v>1</v>
      </c>
      <c r="D263" t="s">
        <v>21</v>
      </c>
      <c r="E263">
        <v>11</v>
      </c>
      <c r="F263" t="s">
        <v>19</v>
      </c>
      <c r="G263" t="s">
        <v>14</v>
      </c>
      <c r="H263" s="2" t="s">
        <v>85</v>
      </c>
      <c r="I263">
        <v>18</v>
      </c>
    </row>
    <row r="264" spans="1:9" x14ac:dyDescent="0.2">
      <c r="A264" s="1">
        <v>45499</v>
      </c>
      <c r="B264" t="s">
        <v>27</v>
      </c>
      <c r="C264">
        <v>1</v>
      </c>
      <c r="D264" t="s">
        <v>13</v>
      </c>
      <c r="E264">
        <v>8</v>
      </c>
      <c r="F264" t="s">
        <v>19</v>
      </c>
      <c r="G264" t="s">
        <v>14</v>
      </c>
      <c r="H264" s="2" t="s">
        <v>85</v>
      </c>
      <c r="I264">
        <v>18</v>
      </c>
    </row>
    <row r="265" spans="1:9" x14ac:dyDescent="0.2">
      <c r="A265" s="1">
        <v>45499</v>
      </c>
      <c r="B265" t="s">
        <v>27</v>
      </c>
      <c r="C265">
        <v>1</v>
      </c>
      <c r="D265" t="s">
        <v>13</v>
      </c>
      <c r="E265">
        <v>28</v>
      </c>
      <c r="F265" t="s">
        <v>9</v>
      </c>
      <c r="G265" t="s">
        <v>10</v>
      </c>
      <c r="H265" s="2" t="s">
        <v>85</v>
      </c>
      <c r="I265">
        <v>18</v>
      </c>
    </row>
    <row r="266" spans="1:9" x14ac:dyDescent="0.2">
      <c r="A266" s="1">
        <v>45499</v>
      </c>
      <c r="B266" t="s">
        <v>27</v>
      </c>
      <c r="C266">
        <v>1</v>
      </c>
      <c r="D266" t="s">
        <v>13</v>
      </c>
      <c r="E266">
        <v>9</v>
      </c>
      <c r="F266" t="s">
        <v>20</v>
      </c>
      <c r="G266" t="s">
        <v>14</v>
      </c>
      <c r="H266" s="2" t="s">
        <v>85</v>
      </c>
      <c r="I266">
        <v>18</v>
      </c>
    </row>
    <row r="267" spans="1:9" x14ac:dyDescent="0.2">
      <c r="A267" s="1">
        <v>45499</v>
      </c>
      <c r="B267" t="s">
        <v>6</v>
      </c>
      <c r="C267">
        <v>1</v>
      </c>
      <c r="D267" t="s">
        <v>13</v>
      </c>
      <c r="E267">
        <v>21</v>
      </c>
      <c r="F267" t="s">
        <v>19</v>
      </c>
      <c r="G267" t="s">
        <v>14</v>
      </c>
      <c r="H267" s="2" t="s">
        <v>32</v>
      </c>
      <c r="I267">
        <v>9</v>
      </c>
    </row>
    <row r="268" spans="1:9" x14ac:dyDescent="0.2">
      <c r="A268" s="1">
        <v>45499</v>
      </c>
      <c r="B268" t="s">
        <v>6</v>
      </c>
      <c r="C268">
        <v>1</v>
      </c>
      <c r="D268" t="s">
        <v>15</v>
      </c>
      <c r="E268">
        <v>6</v>
      </c>
      <c r="F268" t="s">
        <v>9</v>
      </c>
      <c r="G268" t="s">
        <v>10</v>
      </c>
      <c r="H268" s="2" t="s">
        <v>32</v>
      </c>
      <c r="I268">
        <v>9</v>
      </c>
    </row>
    <row r="269" spans="1:9" x14ac:dyDescent="0.2">
      <c r="A269" s="1">
        <v>45499</v>
      </c>
      <c r="B269" t="s">
        <v>6</v>
      </c>
      <c r="C269">
        <v>2</v>
      </c>
      <c r="D269" t="s">
        <v>35</v>
      </c>
      <c r="E269">
        <v>2</v>
      </c>
      <c r="F269" t="s">
        <v>18</v>
      </c>
      <c r="G269" t="s">
        <v>14</v>
      </c>
      <c r="H269" s="2" t="s">
        <v>86</v>
      </c>
      <c r="I269">
        <v>14</v>
      </c>
    </row>
    <row r="270" spans="1:9" x14ac:dyDescent="0.2">
      <c r="A270" s="1">
        <v>45499</v>
      </c>
      <c r="B270" t="s">
        <v>6</v>
      </c>
      <c r="C270">
        <v>3</v>
      </c>
      <c r="D270" t="s">
        <v>13</v>
      </c>
      <c r="E270">
        <v>33</v>
      </c>
      <c r="F270" t="s">
        <v>9</v>
      </c>
      <c r="G270" t="s">
        <v>10</v>
      </c>
      <c r="H270" s="2" t="s">
        <v>12</v>
      </c>
      <c r="I270">
        <v>10</v>
      </c>
    </row>
    <row r="271" spans="1:9" x14ac:dyDescent="0.2">
      <c r="A271" s="1">
        <v>45499</v>
      </c>
      <c r="B271" t="s">
        <v>6</v>
      </c>
      <c r="C271">
        <v>3</v>
      </c>
      <c r="D271" t="s">
        <v>13</v>
      </c>
      <c r="E271">
        <v>11</v>
      </c>
      <c r="F271" t="s">
        <v>19</v>
      </c>
      <c r="G271" t="s">
        <v>14</v>
      </c>
      <c r="H271" s="2" t="s">
        <v>72</v>
      </c>
      <c r="I271">
        <v>17</v>
      </c>
    </row>
    <row r="272" spans="1:9" x14ac:dyDescent="0.2">
      <c r="A272" s="1">
        <v>45499</v>
      </c>
      <c r="B272" t="s">
        <v>6</v>
      </c>
      <c r="C272">
        <v>3</v>
      </c>
      <c r="D272" t="s">
        <v>35</v>
      </c>
      <c r="E272">
        <v>11</v>
      </c>
      <c r="F272" t="s">
        <v>19</v>
      </c>
      <c r="G272" t="s">
        <v>14</v>
      </c>
      <c r="H272" s="2" t="s">
        <v>72</v>
      </c>
      <c r="I272">
        <v>17</v>
      </c>
    </row>
    <row r="273" spans="1:10" x14ac:dyDescent="0.2">
      <c r="A273" s="1">
        <v>45499</v>
      </c>
      <c r="B273" t="s">
        <v>6</v>
      </c>
      <c r="C273">
        <v>2</v>
      </c>
      <c r="D273" t="s">
        <v>21</v>
      </c>
      <c r="E273">
        <v>1</v>
      </c>
      <c r="F273" t="s">
        <v>19</v>
      </c>
      <c r="G273" t="s">
        <v>14</v>
      </c>
      <c r="H273" s="2" t="s">
        <v>42</v>
      </c>
      <c r="I273">
        <v>22</v>
      </c>
    </row>
    <row r="274" spans="1:10" x14ac:dyDescent="0.2">
      <c r="A274" s="1">
        <v>45499</v>
      </c>
      <c r="B274" t="s">
        <v>6</v>
      </c>
      <c r="C274">
        <v>2</v>
      </c>
      <c r="D274" t="s">
        <v>13</v>
      </c>
      <c r="E274">
        <v>23</v>
      </c>
      <c r="F274" t="s">
        <v>9</v>
      </c>
      <c r="G274" t="s">
        <v>14</v>
      </c>
      <c r="H274" s="2" t="s">
        <v>42</v>
      </c>
      <c r="I274">
        <v>22</v>
      </c>
    </row>
    <row r="275" spans="1:10" x14ac:dyDescent="0.2">
      <c r="A275" s="1">
        <v>45499</v>
      </c>
      <c r="B275" t="s">
        <v>6</v>
      </c>
      <c r="C275">
        <v>2</v>
      </c>
      <c r="D275" t="s">
        <v>13</v>
      </c>
      <c r="E275">
        <v>20</v>
      </c>
      <c r="F275" t="s">
        <v>9</v>
      </c>
      <c r="G275" t="s">
        <v>14</v>
      </c>
      <c r="H275" s="2" t="s">
        <v>42</v>
      </c>
      <c r="I275">
        <v>22</v>
      </c>
    </row>
    <row r="276" spans="1:10" x14ac:dyDescent="0.2">
      <c r="A276" s="1">
        <v>45499</v>
      </c>
      <c r="B276" t="s">
        <v>6</v>
      </c>
      <c r="C276">
        <v>4</v>
      </c>
      <c r="D276" t="s">
        <v>13</v>
      </c>
      <c r="E276">
        <v>6</v>
      </c>
      <c r="F276" t="s">
        <v>9</v>
      </c>
      <c r="G276" t="s">
        <v>14</v>
      </c>
      <c r="H276" s="2" t="s">
        <v>59</v>
      </c>
      <c r="I276">
        <v>14</v>
      </c>
    </row>
    <row r="277" spans="1:10" x14ac:dyDescent="0.2">
      <c r="A277" s="1">
        <v>45499</v>
      </c>
      <c r="B277" t="s">
        <v>6</v>
      </c>
      <c r="C277">
        <v>4</v>
      </c>
      <c r="D277" t="s">
        <v>8</v>
      </c>
      <c r="E277">
        <v>6</v>
      </c>
      <c r="F277" t="s">
        <v>20</v>
      </c>
      <c r="G277" t="s">
        <v>14</v>
      </c>
      <c r="H277" s="2" t="s">
        <v>59</v>
      </c>
      <c r="I277">
        <v>14</v>
      </c>
    </row>
    <row r="278" spans="1:10" x14ac:dyDescent="0.2">
      <c r="A278" s="1">
        <v>45499</v>
      </c>
      <c r="B278" t="s">
        <v>6</v>
      </c>
      <c r="C278">
        <v>4</v>
      </c>
      <c r="D278" t="s">
        <v>13</v>
      </c>
      <c r="E278">
        <v>25</v>
      </c>
      <c r="F278" t="s">
        <v>9</v>
      </c>
      <c r="G278" t="s">
        <v>10</v>
      </c>
      <c r="H278" s="2" t="s">
        <v>36</v>
      </c>
      <c r="I278">
        <v>17</v>
      </c>
    </row>
    <row r="279" spans="1:10" x14ac:dyDescent="0.2">
      <c r="A279" s="1">
        <v>45499</v>
      </c>
      <c r="B279" t="s">
        <v>6</v>
      </c>
      <c r="C279">
        <v>1</v>
      </c>
      <c r="D279" t="s">
        <v>13</v>
      </c>
      <c r="E279">
        <v>13</v>
      </c>
      <c r="F279" t="s">
        <v>9</v>
      </c>
      <c r="G279" t="s">
        <v>10</v>
      </c>
      <c r="H279" s="2" t="s">
        <v>87</v>
      </c>
      <c r="I279">
        <v>19</v>
      </c>
    </row>
    <row r="280" spans="1:10" x14ac:dyDescent="0.2">
      <c r="A280" s="1">
        <v>45499</v>
      </c>
      <c r="B280" t="s">
        <v>6</v>
      </c>
      <c r="C280">
        <v>1</v>
      </c>
      <c r="D280" t="s">
        <v>35</v>
      </c>
      <c r="E280">
        <v>9</v>
      </c>
      <c r="F280" t="s">
        <v>9</v>
      </c>
      <c r="G280" t="s">
        <v>14</v>
      </c>
      <c r="H280" s="2" t="s">
        <v>87</v>
      </c>
      <c r="I280">
        <v>19</v>
      </c>
    </row>
    <row r="281" spans="1:10" x14ac:dyDescent="0.2">
      <c r="A281" s="1">
        <v>45499</v>
      </c>
      <c r="B281" t="s">
        <v>6</v>
      </c>
      <c r="C281">
        <v>1</v>
      </c>
      <c r="D281" t="s">
        <v>13</v>
      </c>
      <c r="E281">
        <v>48</v>
      </c>
      <c r="F281" t="s">
        <v>9</v>
      </c>
      <c r="G281" t="s">
        <v>10</v>
      </c>
      <c r="H281" s="2" t="s">
        <v>87</v>
      </c>
      <c r="I281">
        <v>19</v>
      </c>
    </row>
    <row r="282" spans="1:10" x14ac:dyDescent="0.2">
      <c r="A282" s="1">
        <v>45499</v>
      </c>
      <c r="B282" t="s">
        <v>6</v>
      </c>
      <c r="C282">
        <v>1</v>
      </c>
      <c r="D282" t="s">
        <v>13</v>
      </c>
      <c r="E282">
        <v>2</v>
      </c>
      <c r="F282" t="s">
        <v>19</v>
      </c>
      <c r="G282" t="s">
        <v>14</v>
      </c>
      <c r="H282" s="2" t="s">
        <v>45</v>
      </c>
      <c r="I282">
        <v>10</v>
      </c>
      <c r="J282" t="s">
        <v>88</v>
      </c>
    </row>
    <row r="283" spans="1:10" x14ac:dyDescent="0.2">
      <c r="A283" s="1">
        <v>45499</v>
      </c>
      <c r="B283" t="s">
        <v>6</v>
      </c>
      <c r="C283">
        <v>2</v>
      </c>
      <c r="D283" t="s">
        <v>35</v>
      </c>
      <c r="E283">
        <v>5</v>
      </c>
      <c r="F283" t="s">
        <v>19</v>
      </c>
      <c r="G283" t="s">
        <v>14</v>
      </c>
      <c r="H283" s="2" t="s">
        <v>89</v>
      </c>
      <c r="I283">
        <v>28</v>
      </c>
    </row>
    <row r="284" spans="1:10" x14ac:dyDescent="0.2">
      <c r="A284" s="1">
        <v>45499</v>
      </c>
      <c r="B284" t="s">
        <v>6</v>
      </c>
      <c r="C284">
        <v>2</v>
      </c>
      <c r="D284" t="s">
        <v>35</v>
      </c>
      <c r="E284">
        <v>5</v>
      </c>
      <c r="F284" t="s">
        <v>19</v>
      </c>
      <c r="G284" t="s">
        <v>14</v>
      </c>
      <c r="H284" s="2" t="s">
        <v>89</v>
      </c>
      <c r="I284">
        <v>28</v>
      </c>
    </row>
    <row r="285" spans="1:10" x14ac:dyDescent="0.2">
      <c r="A285" s="1">
        <v>45499</v>
      </c>
      <c r="B285" t="s">
        <v>6</v>
      </c>
      <c r="C285">
        <v>2</v>
      </c>
      <c r="D285" t="s">
        <v>35</v>
      </c>
      <c r="E285">
        <v>4</v>
      </c>
      <c r="F285" t="s">
        <v>19</v>
      </c>
      <c r="G285" t="s">
        <v>14</v>
      </c>
      <c r="H285" s="2" t="s">
        <v>89</v>
      </c>
      <c r="I285">
        <v>28</v>
      </c>
    </row>
    <row r="286" spans="1:10" x14ac:dyDescent="0.2">
      <c r="A286" s="1">
        <v>45499</v>
      </c>
      <c r="B286" t="s">
        <v>6</v>
      </c>
      <c r="C286">
        <v>1</v>
      </c>
      <c r="D286" t="s">
        <v>13</v>
      </c>
      <c r="E286">
        <v>55</v>
      </c>
      <c r="F286" t="s">
        <v>9</v>
      </c>
      <c r="G286" t="s">
        <v>10</v>
      </c>
      <c r="H286" s="2" t="s">
        <v>45</v>
      </c>
      <c r="I286">
        <v>20</v>
      </c>
    </row>
    <row r="287" spans="1:10" x14ac:dyDescent="0.2">
      <c r="A287" s="1">
        <v>45499</v>
      </c>
      <c r="B287" t="s">
        <v>6</v>
      </c>
      <c r="C287">
        <v>1</v>
      </c>
      <c r="D287" t="s">
        <v>13</v>
      </c>
      <c r="E287">
        <v>15</v>
      </c>
      <c r="F287" t="s">
        <v>9</v>
      </c>
      <c r="G287" t="s">
        <v>10</v>
      </c>
      <c r="H287" s="2" t="s">
        <v>45</v>
      </c>
      <c r="I287">
        <v>20</v>
      </c>
    </row>
    <row r="288" spans="1:10" x14ac:dyDescent="0.2">
      <c r="A288" s="1">
        <v>45499</v>
      </c>
      <c r="B288" t="s">
        <v>6</v>
      </c>
      <c r="C288">
        <v>1</v>
      </c>
      <c r="D288" t="s">
        <v>15</v>
      </c>
      <c r="E288">
        <v>2</v>
      </c>
      <c r="F288" t="s">
        <v>19</v>
      </c>
      <c r="G288" t="s">
        <v>14</v>
      </c>
      <c r="H288" s="2" t="s">
        <v>45</v>
      </c>
      <c r="I288">
        <v>20</v>
      </c>
    </row>
    <row r="289" spans="1:9" x14ac:dyDescent="0.2">
      <c r="A289" s="1">
        <v>45499</v>
      </c>
      <c r="B289" t="s">
        <v>6</v>
      </c>
      <c r="C289">
        <v>4</v>
      </c>
      <c r="D289" t="s">
        <v>13</v>
      </c>
      <c r="E289">
        <v>15</v>
      </c>
      <c r="F289" t="s">
        <v>9</v>
      </c>
      <c r="G289" t="s">
        <v>10</v>
      </c>
      <c r="H289" s="2" t="s">
        <v>90</v>
      </c>
      <c r="I289">
        <v>33</v>
      </c>
    </row>
    <row r="290" spans="1:9" x14ac:dyDescent="0.2">
      <c r="A290" s="1">
        <v>45499</v>
      </c>
      <c r="B290" t="s">
        <v>6</v>
      </c>
      <c r="C290">
        <v>4</v>
      </c>
      <c r="D290" t="s">
        <v>13</v>
      </c>
      <c r="E290">
        <v>3</v>
      </c>
      <c r="F290" t="s">
        <v>19</v>
      </c>
      <c r="G290" t="s">
        <v>14</v>
      </c>
      <c r="H290" s="2" t="s">
        <v>90</v>
      </c>
      <c r="I290">
        <v>33</v>
      </c>
    </row>
    <row r="291" spans="1:9" x14ac:dyDescent="0.2">
      <c r="A291" s="1">
        <v>45499</v>
      </c>
      <c r="B291" t="s">
        <v>6</v>
      </c>
      <c r="C291">
        <v>4</v>
      </c>
      <c r="D291" t="s">
        <v>13</v>
      </c>
      <c r="E291">
        <v>25</v>
      </c>
      <c r="F291" t="s">
        <v>19</v>
      </c>
      <c r="G291" t="s">
        <v>14</v>
      </c>
      <c r="H291" s="2" t="s">
        <v>90</v>
      </c>
      <c r="I291">
        <v>33</v>
      </c>
    </row>
    <row r="292" spans="1:9" x14ac:dyDescent="0.2">
      <c r="A292" s="1">
        <v>45499</v>
      </c>
      <c r="B292" t="s">
        <v>6</v>
      </c>
      <c r="C292">
        <v>4</v>
      </c>
      <c r="D292" t="s">
        <v>13</v>
      </c>
      <c r="E292">
        <v>14</v>
      </c>
      <c r="F292" t="s">
        <v>9</v>
      </c>
      <c r="G292" t="s">
        <v>10</v>
      </c>
      <c r="H292" s="2" t="s">
        <v>90</v>
      </c>
      <c r="I292">
        <v>33</v>
      </c>
    </row>
    <row r="293" spans="1:9" x14ac:dyDescent="0.2">
      <c r="A293" s="1">
        <v>45499</v>
      </c>
      <c r="B293" t="s">
        <v>6</v>
      </c>
      <c r="C293">
        <v>4</v>
      </c>
      <c r="D293" t="s">
        <v>13</v>
      </c>
      <c r="E293">
        <v>47</v>
      </c>
      <c r="F293" t="s">
        <v>9</v>
      </c>
      <c r="G293" t="s">
        <v>10</v>
      </c>
      <c r="H293" s="2" t="s">
        <v>90</v>
      </c>
      <c r="I293">
        <v>33</v>
      </c>
    </row>
    <row r="294" spans="1:9" x14ac:dyDescent="0.2">
      <c r="A294" s="1">
        <v>45499</v>
      </c>
      <c r="B294" t="s">
        <v>6</v>
      </c>
      <c r="C294">
        <v>4</v>
      </c>
      <c r="D294" t="s">
        <v>13</v>
      </c>
      <c r="E294">
        <v>8</v>
      </c>
      <c r="F294" t="s">
        <v>19</v>
      </c>
      <c r="G294" t="s">
        <v>14</v>
      </c>
      <c r="H294" s="2" t="s">
        <v>91</v>
      </c>
      <c r="I294">
        <v>39</v>
      </c>
    </row>
    <row r="295" spans="1:9" x14ac:dyDescent="0.2">
      <c r="A295" s="1">
        <v>45499</v>
      </c>
      <c r="B295" t="s">
        <v>6</v>
      </c>
      <c r="C295">
        <v>4</v>
      </c>
      <c r="D295" t="s">
        <v>13</v>
      </c>
      <c r="E295">
        <v>11</v>
      </c>
      <c r="F295" t="s">
        <v>19</v>
      </c>
      <c r="G295" t="s">
        <v>14</v>
      </c>
      <c r="H295" s="2" t="s">
        <v>91</v>
      </c>
      <c r="I295">
        <v>39</v>
      </c>
    </row>
    <row r="296" spans="1:9" x14ac:dyDescent="0.2">
      <c r="A296" s="1">
        <v>45499</v>
      </c>
      <c r="B296" t="s">
        <v>6</v>
      </c>
      <c r="C296">
        <v>4</v>
      </c>
      <c r="D296" t="s">
        <v>13</v>
      </c>
      <c r="E296">
        <v>8</v>
      </c>
      <c r="F296" t="s">
        <v>9</v>
      </c>
      <c r="G296" t="s">
        <v>14</v>
      </c>
      <c r="H296" s="2" t="s">
        <v>91</v>
      </c>
      <c r="I296">
        <v>39</v>
      </c>
    </row>
    <row r="297" spans="1:9" x14ac:dyDescent="0.2">
      <c r="A297" s="1">
        <v>45499</v>
      </c>
      <c r="B297" t="s">
        <v>6</v>
      </c>
      <c r="C297">
        <v>4</v>
      </c>
      <c r="D297" t="s">
        <v>13</v>
      </c>
      <c r="E297">
        <v>18</v>
      </c>
      <c r="F297" t="s">
        <v>19</v>
      </c>
      <c r="G297" t="s">
        <v>14</v>
      </c>
      <c r="H297" s="2" t="s">
        <v>91</v>
      </c>
      <c r="I297">
        <v>39</v>
      </c>
    </row>
    <row r="298" spans="1:9" x14ac:dyDescent="0.2">
      <c r="A298" s="1">
        <v>45499</v>
      </c>
      <c r="B298" t="s">
        <v>6</v>
      </c>
      <c r="C298">
        <v>4</v>
      </c>
      <c r="D298" t="s">
        <v>35</v>
      </c>
      <c r="E298">
        <v>5</v>
      </c>
      <c r="F298" t="s">
        <v>19</v>
      </c>
      <c r="G298" t="s">
        <v>14</v>
      </c>
      <c r="H298" s="2" t="s">
        <v>91</v>
      </c>
      <c r="I298">
        <v>39</v>
      </c>
    </row>
    <row r="299" spans="1:9" x14ac:dyDescent="0.2">
      <c r="A299" s="1">
        <v>45499</v>
      </c>
      <c r="B299" t="s">
        <v>6</v>
      </c>
      <c r="C299">
        <v>4</v>
      </c>
      <c r="D299" t="s">
        <v>35</v>
      </c>
      <c r="E299">
        <v>3</v>
      </c>
      <c r="F299" t="s">
        <v>19</v>
      </c>
      <c r="G299" t="s">
        <v>14</v>
      </c>
      <c r="H299" s="2" t="s">
        <v>91</v>
      </c>
      <c r="I299">
        <v>39</v>
      </c>
    </row>
    <row r="300" spans="1:9" x14ac:dyDescent="0.2">
      <c r="A300" s="1">
        <v>45499</v>
      </c>
      <c r="B300" t="s">
        <v>6</v>
      </c>
      <c r="C300">
        <v>4</v>
      </c>
      <c r="D300" t="s">
        <v>13</v>
      </c>
      <c r="E300">
        <v>12</v>
      </c>
      <c r="F300" t="s">
        <v>19</v>
      </c>
      <c r="G300" t="s">
        <v>14</v>
      </c>
      <c r="H300" s="2" t="s">
        <v>91</v>
      </c>
      <c r="I300">
        <v>39</v>
      </c>
    </row>
    <row r="301" spans="1:9" x14ac:dyDescent="0.2">
      <c r="A301" s="1">
        <v>45499</v>
      </c>
      <c r="B301" t="s">
        <v>6</v>
      </c>
      <c r="C301">
        <v>4</v>
      </c>
      <c r="D301" t="s">
        <v>13</v>
      </c>
      <c r="E301">
        <v>2</v>
      </c>
      <c r="F301" t="s">
        <v>19</v>
      </c>
      <c r="G301" t="s">
        <v>14</v>
      </c>
      <c r="H301" s="2" t="s">
        <v>91</v>
      </c>
      <c r="I301">
        <v>39</v>
      </c>
    </row>
    <row r="302" spans="1:9" x14ac:dyDescent="0.2">
      <c r="A302" s="1">
        <v>45499</v>
      </c>
      <c r="B302" t="s">
        <v>6</v>
      </c>
      <c r="C302">
        <v>4</v>
      </c>
      <c r="D302" t="s">
        <v>13</v>
      </c>
      <c r="E302">
        <v>18</v>
      </c>
      <c r="F302" t="s">
        <v>19</v>
      </c>
      <c r="G302" t="s">
        <v>14</v>
      </c>
      <c r="H302" s="2" t="s">
        <v>91</v>
      </c>
      <c r="I302">
        <v>39</v>
      </c>
    </row>
    <row r="303" spans="1:9" x14ac:dyDescent="0.2">
      <c r="A303" s="1">
        <v>45499</v>
      </c>
      <c r="B303" t="s">
        <v>6</v>
      </c>
      <c r="C303">
        <v>4</v>
      </c>
      <c r="D303" t="s">
        <v>13</v>
      </c>
      <c r="E303">
        <v>4</v>
      </c>
      <c r="F303" t="s">
        <v>19</v>
      </c>
      <c r="G303" t="s">
        <v>14</v>
      </c>
      <c r="H303" s="2" t="s">
        <v>91</v>
      </c>
      <c r="I303">
        <v>39</v>
      </c>
    </row>
    <row r="304" spans="1:9" x14ac:dyDescent="0.2">
      <c r="A304" s="1">
        <v>45499</v>
      </c>
      <c r="B304" t="s">
        <v>6</v>
      </c>
      <c r="C304">
        <v>4</v>
      </c>
      <c r="D304" t="s">
        <v>13</v>
      </c>
      <c r="E304">
        <v>67</v>
      </c>
      <c r="F304" t="s">
        <v>19</v>
      </c>
      <c r="G304" t="s">
        <v>14</v>
      </c>
      <c r="H304" s="2" t="s">
        <v>91</v>
      </c>
      <c r="I304">
        <v>39</v>
      </c>
    </row>
    <row r="305" spans="1:9" x14ac:dyDescent="0.2">
      <c r="A305" s="1">
        <v>45499</v>
      </c>
      <c r="B305" t="s">
        <v>6</v>
      </c>
      <c r="C305">
        <v>2</v>
      </c>
      <c r="D305" t="s">
        <v>13</v>
      </c>
      <c r="E305">
        <v>30</v>
      </c>
      <c r="F305" t="s">
        <v>19</v>
      </c>
      <c r="G305" t="s">
        <v>14</v>
      </c>
    </row>
    <row r="306" spans="1:9" x14ac:dyDescent="0.2">
      <c r="A306" s="1">
        <v>45499</v>
      </c>
      <c r="B306" t="s">
        <v>6</v>
      </c>
      <c r="C306">
        <v>2</v>
      </c>
      <c r="D306" t="s">
        <v>21</v>
      </c>
      <c r="E306">
        <v>7</v>
      </c>
      <c r="F306" t="s">
        <v>19</v>
      </c>
      <c r="G306" t="s">
        <v>14</v>
      </c>
    </row>
    <row r="307" spans="1:9" x14ac:dyDescent="0.2">
      <c r="A307" s="1">
        <v>45499</v>
      </c>
      <c r="B307" t="s">
        <v>6</v>
      </c>
      <c r="C307">
        <v>2</v>
      </c>
      <c r="D307" t="s">
        <v>35</v>
      </c>
      <c r="E307">
        <v>5</v>
      </c>
      <c r="F307" t="s">
        <v>19</v>
      </c>
      <c r="G307" t="s">
        <v>14</v>
      </c>
    </row>
    <row r="308" spans="1:9" x14ac:dyDescent="0.2">
      <c r="A308" s="1">
        <v>45499</v>
      </c>
      <c r="B308" t="s">
        <v>6</v>
      </c>
      <c r="C308">
        <v>2</v>
      </c>
      <c r="D308" t="s">
        <v>35</v>
      </c>
      <c r="E308">
        <v>57</v>
      </c>
      <c r="F308" t="s">
        <v>9</v>
      </c>
      <c r="G308" t="s">
        <v>10</v>
      </c>
    </row>
    <row r="309" spans="1:9" x14ac:dyDescent="0.2">
      <c r="A309" s="1">
        <v>45499</v>
      </c>
      <c r="B309" t="s">
        <v>6</v>
      </c>
      <c r="C309">
        <v>3</v>
      </c>
      <c r="D309" t="s">
        <v>15</v>
      </c>
      <c r="E309">
        <v>5</v>
      </c>
      <c r="F309" t="s">
        <v>19</v>
      </c>
      <c r="G309" t="s">
        <v>14</v>
      </c>
      <c r="H309" s="2" t="s">
        <v>62</v>
      </c>
      <c r="I309">
        <v>10</v>
      </c>
    </row>
    <row r="310" spans="1:9" x14ac:dyDescent="0.2">
      <c r="A310" s="1">
        <v>45499</v>
      </c>
      <c r="B310" t="s">
        <v>6</v>
      </c>
      <c r="C310">
        <v>3</v>
      </c>
      <c r="D310" t="s">
        <v>13</v>
      </c>
      <c r="E310">
        <v>17</v>
      </c>
      <c r="F310" t="s">
        <v>9</v>
      </c>
      <c r="G310" t="s">
        <v>14</v>
      </c>
      <c r="H310" s="2" t="s">
        <v>82</v>
      </c>
      <c r="I310">
        <v>28</v>
      </c>
    </row>
    <row r="311" spans="1:9" x14ac:dyDescent="0.2">
      <c r="A311" s="1">
        <v>45499</v>
      </c>
      <c r="B311" t="s">
        <v>6</v>
      </c>
      <c r="C311">
        <v>3</v>
      </c>
      <c r="D311" t="s">
        <v>35</v>
      </c>
      <c r="E311">
        <v>103</v>
      </c>
      <c r="F311" t="s">
        <v>9</v>
      </c>
      <c r="G311" t="s">
        <v>10</v>
      </c>
      <c r="H311" s="2" t="s">
        <v>82</v>
      </c>
      <c r="I311">
        <v>28</v>
      </c>
    </row>
    <row r="312" spans="1:9" x14ac:dyDescent="0.2">
      <c r="A312" s="1">
        <v>45499</v>
      </c>
      <c r="B312" t="s">
        <v>6</v>
      </c>
      <c r="C312">
        <v>2</v>
      </c>
      <c r="D312" t="s">
        <v>13</v>
      </c>
      <c r="E312">
        <v>4</v>
      </c>
      <c r="F312" t="s">
        <v>19</v>
      </c>
      <c r="G312" t="s">
        <v>14</v>
      </c>
      <c r="H312" s="2" t="s">
        <v>16</v>
      </c>
      <c r="I312">
        <v>16</v>
      </c>
    </row>
    <row r="313" spans="1:9" x14ac:dyDescent="0.2">
      <c r="A313" s="1">
        <v>45499</v>
      </c>
      <c r="B313" t="s">
        <v>6</v>
      </c>
      <c r="C313">
        <v>2</v>
      </c>
      <c r="D313" t="s">
        <v>13</v>
      </c>
      <c r="E313">
        <v>47</v>
      </c>
      <c r="F313" t="s">
        <v>9</v>
      </c>
      <c r="G313" t="s">
        <v>10</v>
      </c>
      <c r="H313" s="2" t="s">
        <v>16</v>
      </c>
      <c r="I313">
        <v>16</v>
      </c>
    </row>
    <row r="314" spans="1:9" ht="17" thickBot="1" x14ac:dyDescent="0.25">
      <c r="A314" s="1">
        <v>45499</v>
      </c>
      <c r="B314" t="s">
        <v>6</v>
      </c>
      <c r="C314">
        <v>2</v>
      </c>
      <c r="D314" t="s">
        <v>13</v>
      </c>
      <c r="E314">
        <v>2</v>
      </c>
      <c r="F314" t="s">
        <v>19</v>
      </c>
      <c r="G314" t="s">
        <v>14</v>
      </c>
      <c r="H314" s="2" t="s">
        <v>16</v>
      </c>
      <c r="I314">
        <v>16</v>
      </c>
    </row>
    <row r="315" spans="1:9" s="4" customFormat="1" ht="17" thickTop="1" x14ac:dyDescent="0.2">
      <c r="A315" s="3"/>
      <c r="H315" s="5"/>
    </row>
    <row r="316" spans="1:9" x14ac:dyDescent="0.2">
      <c r="A316" s="1"/>
    </row>
    <row r="317" spans="1:9" x14ac:dyDescent="0.2">
      <c r="A317" s="1"/>
    </row>
    <row r="318" spans="1:9" x14ac:dyDescent="0.2">
      <c r="A318" s="1"/>
    </row>
    <row r="319" spans="1:9" x14ac:dyDescent="0.2">
      <c r="A319" s="1"/>
    </row>
    <row r="320" spans="1:9" x14ac:dyDescent="0.2">
      <c r="A320" s="1"/>
    </row>
    <row r="321" spans="1:1" x14ac:dyDescent="0.2">
      <c r="A321" s="1"/>
    </row>
    <row r="322" spans="1:1" x14ac:dyDescent="0.2">
      <c r="A322" s="1"/>
    </row>
    <row r="323" spans="1:1" x14ac:dyDescent="0.2">
      <c r="A323" s="1"/>
    </row>
    <row r="324" spans="1:1" x14ac:dyDescent="0.2">
      <c r="A324" s="1"/>
    </row>
    <row r="325" spans="1:1" x14ac:dyDescent="0.2">
      <c r="A325" s="1"/>
    </row>
    <row r="326" spans="1:1" x14ac:dyDescent="0.2">
      <c r="A326" s="1"/>
    </row>
    <row r="327" spans="1:1" x14ac:dyDescent="0.2">
      <c r="A327" s="1"/>
    </row>
    <row r="328" spans="1:1" x14ac:dyDescent="0.2">
      <c r="A328" s="1"/>
    </row>
    <row r="329" spans="1:1" x14ac:dyDescent="0.2">
      <c r="A329" s="1"/>
    </row>
    <row r="330" spans="1:1" x14ac:dyDescent="0.2">
      <c r="A330" s="1"/>
    </row>
    <row r="331" spans="1:1" x14ac:dyDescent="0.2">
      <c r="A331" s="1"/>
    </row>
    <row r="332" spans="1:1" x14ac:dyDescent="0.2">
      <c r="A332" s="1"/>
    </row>
    <row r="333" spans="1:1" x14ac:dyDescent="0.2">
      <c r="A333" s="1"/>
    </row>
    <row r="334" spans="1:1" x14ac:dyDescent="0.2">
      <c r="A334" s="1"/>
    </row>
    <row r="335" spans="1:1" x14ac:dyDescent="0.2">
      <c r="A335" s="1"/>
    </row>
    <row r="336" spans="1:1" x14ac:dyDescent="0.2">
      <c r="A336" s="1"/>
    </row>
    <row r="337" spans="1:1" x14ac:dyDescent="0.2">
      <c r="A337" s="1"/>
    </row>
    <row r="338" spans="1:1" x14ac:dyDescent="0.2">
      <c r="A338" s="1"/>
    </row>
    <row r="339" spans="1:1" x14ac:dyDescent="0.2">
      <c r="A339" s="1"/>
    </row>
    <row r="340" spans="1:1" x14ac:dyDescent="0.2">
      <c r="A340" s="1"/>
    </row>
    <row r="341" spans="1:1" x14ac:dyDescent="0.2">
      <c r="A341" s="1"/>
    </row>
    <row r="342" spans="1:1" x14ac:dyDescent="0.2">
      <c r="A342" s="1"/>
    </row>
    <row r="343" spans="1:1" x14ac:dyDescent="0.2">
      <c r="A343" s="1"/>
    </row>
    <row r="344" spans="1:1" x14ac:dyDescent="0.2">
      <c r="A344" s="1"/>
    </row>
    <row r="345" spans="1:1" x14ac:dyDescent="0.2">
      <c r="A345" s="1"/>
    </row>
    <row r="346" spans="1:1" x14ac:dyDescent="0.2">
      <c r="A346" s="1"/>
    </row>
    <row r="347" spans="1:1" x14ac:dyDescent="0.2">
      <c r="A347" s="1"/>
    </row>
    <row r="348" spans="1:1" x14ac:dyDescent="0.2">
      <c r="A348" s="1"/>
    </row>
    <row r="349" spans="1:1" x14ac:dyDescent="0.2">
      <c r="A349" s="1"/>
    </row>
    <row r="350" spans="1:1" x14ac:dyDescent="0.2">
      <c r="A350" s="1"/>
    </row>
    <row r="351" spans="1:1" x14ac:dyDescent="0.2">
      <c r="A351" s="1"/>
    </row>
    <row r="352" spans="1:1" x14ac:dyDescent="0.2">
      <c r="A352" s="1"/>
    </row>
    <row r="353" spans="1:1" x14ac:dyDescent="0.2">
      <c r="A353" s="1"/>
    </row>
    <row r="354" spans="1:1" x14ac:dyDescent="0.2">
      <c r="A354" s="1"/>
    </row>
    <row r="355" spans="1:1" x14ac:dyDescent="0.2">
      <c r="A355" s="1"/>
    </row>
    <row r="356" spans="1:1" x14ac:dyDescent="0.2">
      <c r="A356" s="1"/>
    </row>
    <row r="357" spans="1:1" x14ac:dyDescent="0.2">
      <c r="A357" s="1"/>
    </row>
    <row r="358" spans="1:1" x14ac:dyDescent="0.2">
      <c r="A358" s="1"/>
    </row>
    <row r="359" spans="1:1" x14ac:dyDescent="0.2">
      <c r="A359" s="1"/>
    </row>
    <row r="360" spans="1:1" x14ac:dyDescent="0.2">
      <c r="A360" s="1"/>
    </row>
    <row r="361" spans="1:1" x14ac:dyDescent="0.2">
      <c r="A361" s="1"/>
    </row>
    <row r="362" spans="1:1" x14ac:dyDescent="0.2">
      <c r="A362" s="1"/>
    </row>
    <row r="363" spans="1:1" x14ac:dyDescent="0.2">
      <c r="A363" s="1"/>
    </row>
    <row r="364" spans="1:1" x14ac:dyDescent="0.2">
      <c r="A364" s="1"/>
    </row>
    <row r="365" spans="1:1" x14ac:dyDescent="0.2">
      <c r="A365" s="1"/>
    </row>
    <row r="366" spans="1:1" x14ac:dyDescent="0.2">
      <c r="A366" s="1"/>
    </row>
    <row r="367" spans="1:1" x14ac:dyDescent="0.2">
      <c r="A367" s="1"/>
    </row>
    <row r="368" spans="1:1" x14ac:dyDescent="0.2">
      <c r="A368" s="1"/>
    </row>
    <row r="369" spans="1:1" x14ac:dyDescent="0.2">
      <c r="A369" s="1"/>
    </row>
    <row r="370" spans="1:1" x14ac:dyDescent="0.2">
      <c r="A370" s="1"/>
    </row>
    <row r="371" spans="1:1" x14ac:dyDescent="0.2">
      <c r="A371" s="1"/>
    </row>
    <row r="372" spans="1:1" x14ac:dyDescent="0.2">
      <c r="A372" s="1"/>
    </row>
    <row r="373" spans="1:1" x14ac:dyDescent="0.2">
      <c r="A373" s="1"/>
    </row>
    <row r="374" spans="1:1" x14ac:dyDescent="0.2">
      <c r="A374" s="1"/>
    </row>
    <row r="375" spans="1:1" x14ac:dyDescent="0.2">
      <c r="A375" s="1"/>
    </row>
    <row r="376" spans="1:1" x14ac:dyDescent="0.2">
      <c r="A376" s="1"/>
    </row>
    <row r="377" spans="1:1" x14ac:dyDescent="0.2">
      <c r="A377" s="1"/>
    </row>
    <row r="378" spans="1:1" x14ac:dyDescent="0.2">
      <c r="A378" s="1"/>
    </row>
    <row r="379" spans="1:1" x14ac:dyDescent="0.2">
      <c r="A379" s="1"/>
    </row>
    <row r="380" spans="1:1" x14ac:dyDescent="0.2">
      <c r="A380" s="1"/>
    </row>
    <row r="381" spans="1:1" x14ac:dyDescent="0.2">
      <c r="A381" s="1"/>
    </row>
    <row r="382" spans="1:1" x14ac:dyDescent="0.2">
      <c r="A382" s="1"/>
    </row>
    <row r="383" spans="1:1" x14ac:dyDescent="0.2">
      <c r="A383" s="1"/>
    </row>
    <row r="384" spans="1:1" x14ac:dyDescent="0.2">
      <c r="A384" s="1"/>
    </row>
    <row r="385" spans="1:1" x14ac:dyDescent="0.2">
      <c r="A385" s="1"/>
    </row>
    <row r="386" spans="1:1" x14ac:dyDescent="0.2">
      <c r="A386" s="1"/>
    </row>
    <row r="387" spans="1:1" x14ac:dyDescent="0.2">
      <c r="A387" s="1"/>
    </row>
    <row r="388" spans="1:1" x14ac:dyDescent="0.2">
      <c r="A388" s="1"/>
    </row>
    <row r="389" spans="1:1" x14ac:dyDescent="0.2">
      <c r="A389" s="1"/>
    </row>
    <row r="390" spans="1:1" x14ac:dyDescent="0.2">
      <c r="A390" s="1"/>
    </row>
    <row r="391" spans="1:1" x14ac:dyDescent="0.2">
      <c r="A391" s="1"/>
    </row>
    <row r="392" spans="1:1" x14ac:dyDescent="0.2">
      <c r="A392" s="1"/>
    </row>
    <row r="393" spans="1:1" x14ac:dyDescent="0.2">
      <c r="A393" s="1"/>
    </row>
    <row r="394" spans="1:1" x14ac:dyDescent="0.2">
      <c r="A394" s="1"/>
    </row>
    <row r="395" spans="1:1" x14ac:dyDescent="0.2">
      <c r="A395" s="1"/>
    </row>
    <row r="396" spans="1:1" x14ac:dyDescent="0.2">
      <c r="A396" s="1"/>
    </row>
    <row r="397" spans="1:1" x14ac:dyDescent="0.2">
      <c r="A397" s="1"/>
    </row>
    <row r="398" spans="1:1" x14ac:dyDescent="0.2">
      <c r="A398" s="1"/>
    </row>
    <row r="399" spans="1:1" x14ac:dyDescent="0.2">
      <c r="A399" s="1"/>
    </row>
    <row r="400" spans="1:1" x14ac:dyDescent="0.2">
      <c r="A400" s="1"/>
    </row>
    <row r="401" spans="1:1" x14ac:dyDescent="0.2">
      <c r="A401" s="1"/>
    </row>
    <row r="402" spans="1:1" x14ac:dyDescent="0.2">
      <c r="A402" s="1"/>
    </row>
    <row r="403" spans="1:1" x14ac:dyDescent="0.2">
      <c r="A403" s="1"/>
    </row>
    <row r="404" spans="1:1" x14ac:dyDescent="0.2">
      <c r="A404" s="1"/>
    </row>
    <row r="405" spans="1:1" x14ac:dyDescent="0.2">
      <c r="A405" s="1"/>
    </row>
    <row r="406" spans="1:1" x14ac:dyDescent="0.2">
      <c r="A406" s="1"/>
    </row>
    <row r="407" spans="1:1" x14ac:dyDescent="0.2">
      <c r="A407" s="1"/>
    </row>
    <row r="408" spans="1:1" x14ac:dyDescent="0.2">
      <c r="A408" s="1"/>
    </row>
    <row r="409" spans="1:1" x14ac:dyDescent="0.2">
      <c r="A409" s="1"/>
    </row>
    <row r="410" spans="1:1" x14ac:dyDescent="0.2">
      <c r="A410" s="1"/>
    </row>
    <row r="411" spans="1:1" x14ac:dyDescent="0.2">
      <c r="A411" s="1"/>
    </row>
    <row r="412" spans="1:1" x14ac:dyDescent="0.2">
      <c r="A412" s="1"/>
    </row>
    <row r="413" spans="1:1" x14ac:dyDescent="0.2">
      <c r="A413" s="1"/>
    </row>
    <row r="414" spans="1:1" x14ac:dyDescent="0.2">
      <c r="A414" s="1"/>
    </row>
    <row r="415" spans="1:1" x14ac:dyDescent="0.2">
      <c r="A415" s="1"/>
    </row>
    <row r="416" spans="1:1" x14ac:dyDescent="0.2">
      <c r="A416" s="1"/>
    </row>
    <row r="417" spans="1:1" x14ac:dyDescent="0.2">
      <c r="A417" s="1"/>
    </row>
    <row r="418" spans="1:1" x14ac:dyDescent="0.2">
      <c r="A418" s="1"/>
    </row>
    <row r="419" spans="1:1" x14ac:dyDescent="0.2">
      <c r="A419" s="1"/>
    </row>
    <row r="420" spans="1:1" x14ac:dyDescent="0.2">
      <c r="A420" s="1"/>
    </row>
    <row r="421" spans="1:1" x14ac:dyDescent="0.2">
      <c r="A421" s="1"/>
    </row>
    <row r="422" spans="1:1" x14ac:dyDescent="0.2">
      <c r="A422" s="1"/>
    </row>
    <row r="423" spans="1:1" x14ac:dyDescent="0.2">
      <c r="A423" s="1"/>
    </row>
    <row r="424" spans="1:1" x14ac:dyDescent="0.2">
      <c r="A424" s="1"/>
    </row>
    <row r="425" spans="1:1" x14ac:dyDescent="0.2">
      <c r="A425" s="1"/>
    </row>
    <row r="426" spans="1:1" x14ac:dyDescent="0.2">
      <c r="A426" s="1"/>
    </row>
    <row r="427" spans="1:1" x14ac:dyDescent="0.2">
      <c r="A427" s="1"/>
    </row>
    <row r="428" spans="1:1" x14ac:dyDescent="0.2">
      <c r="A428" s="1"/>
    </row>
    <row r="429" spans="1:1" x14ac:dyDescent="0.2">
      <c r="A429" s="1"/>
    </row>
    <row r="430" spans="1:1" x14ac:dyDescent="0.2">
      <c r="A430" s="1"/>
    </row>
    <row r="431" spans="1:1" x14ac:dyDescent="0.2">
      <c r="A431" s="1"/>
    </row>
    <row r="432" spans="1:1" x14ac:dyDescent="0.2">
      <c r="A432" s="1"/>
    </row>
    <row r="433" spans="1:1" x14ac:dyDescent="0.2">
      <c r="A433" s="1"/>
    </row>
    <row r="434" spans="1:1" x14ac:dyDescent="0.2">
      <c r="A434" s="1"/>
    </row>
    <row r="435" spans="1:1" x14ac:dyDescent="0.2">
      <c r="A435" s="1"/>
    </row>
    <row r="436" spans="1:1" x14ac:dyDescent="0.2">
      <c r="A436" s="1"/>
    </row>
    <row r="437" spans="1:1" x14ac:dyDescent="0.2">
      <c r="A437" s="1"/>
    </row>
    <row r="438" spans="1:1" x14ac:dyDescent="0.2">
      <c r="A438" s="1"/>
    </row>
    <row r="439" spans="1:1" x14ac:dyDescent="0.2">
      <c r="A439" s="1"/>
    </row>
    <row r="440" spans="1:1" x14ac:dyDescent="0.2">
      <c r="A440" s="1"/>
    </row>
    <row r="441" spans="1:1" x14ac:dyDescent="0.2">
      <c r="A441" s="1"/>
    </row>
    <row r="442" spans="1:1" x14ac:dyDescent="0.2">
      <c r="A442" s="1"/>
    </row>
    <row r="443" spans="1:1" x14ac:dyDescent="0.2">
      <c r="A443" s="1"/>
    </row>
    <row r="444" spans="1:1" x14ac:dyDescent="0.2">
      <c r="A444" s="1"/>
    </row>
    <row r="445" spans="1:1" x14ac:dyDescent="0.2">
      <c r="A445" s="1"/>
    </row>
    <row r="446" spans="1:1" x14ac:dyDescent="0.2">
      <c r="A446" s="1"/>
    </row>
    <row r="447" spans="1:1" x14ac:dyDescent="0.2">
      <c r="A447" s="1"/>
    </row>
    <row r="448" spans="1:1" x14ac:dyDescent="0.2">
      <c r="A448" s="1"/>
    </row>
    <row r="449" spans="1:1" x14ac:dyDescent="0.2">
      <c r="A449" s="1"/>
    </row>
    <row r="450" spans="1:1" x14ac:dyDescent="0.2">
      <c r="A450" s="1"/>
    </row>
    <row r="451" spans="1:1" x14ac:dyDescent="0.2">
      <c r="A451" s="1"/>
    </row>
    <row r="452" spans="1:1" x14ac:dyDescent="0.2">
      <c r="A452" s="1"/>
    </row>
    <row r="453" spans="1:1" x14ac:dyDescent="0.2">
      <c r="A453" s="1"/>
    </row>
    <row r="454" spans="1:1" x14ac:dyDescent="0.2">
      <c r="A454" s="1"/>
    </row>
    <row r="455" spans="1:1" x14ac:dyDescent="0.2">
      <c r="A455" s="1"/>
    </row>
    <row r="456" spans="1:1" x14ac:dyDescent="0.2">
      <c r="A456" s="1"/>
    </row>
    <row r="457" spans="1:1" x14ac:dyDescent="0.2">
      <c r="A457" s="1"/>
    </row>
    <row r="458" spans="1:1" x14ac:dyDescent="0.2">
      <c r="A458" s="1"/>
    </row>
    <row r="459" spans="1:1" x14ac:dyDescent="0.2">
      <c r="A459" s="1"/>
    </row>
    <row r="460" spans="1:1" x14ac:dyDescent="0.2">
      <c r="A460" s="1"/>
    </row>
    <row r="461" spans="1:1" x14ac:dyDescent="0.2">
      <c r="A461" s="1"/>
    </row>
    <row r="462" spans="1:1" x14ac:dyDescent="0.2">
      <c r="A462" s="1"/>
    </row>
    <row r="463" spans="1:1" x14ac:dyDescent="0.2">
      <c r="A463" s="1"/>
    </row>
    <row r="464" spans="1:1" x14ac:dyDescent="0.2">
      <c r="A464" s="1"/>
    </row>
    <row r="465" spans="1:1" x14ac:dyDescent="0.2">
      <c r="A465" s="1"/>
    </row>
    <row r="466" spans="1:1" x14ac:dyDescent="0.2">
      <c r="A466" s="1"/>
    </row>
    <row r="467" spans="1:1" x14ac:dyDescent="0.2">
      <c r="A467" s="1"/>
    </row>
    <row r="468" spans="1:1" x14ac:dyDescent="0.2">
      <c r="A468" s="1"/>
    </row>
    <row r="469" spans="1:1" x14ac:dyDescent="0.2">
      <c r="A469" s="1"/>
    </row>
    <row r="470" spans="1:1" x14ac:dyDescent="0.2">
      <c r="A470" s="1"/>
    </row>
    <row r="471" spans="1:1" x14ac:dyDescent="0.2">
      <c r="A471" s="1"/>
    </row>
    <row r="472" spans="1:1" x14ac:dyDescent="0.2">
      <c r="A472" s="1"/>
    </row>
    <row r="473" spans="1:1" x14ac:dyDescent="0.2">
      <c r="A473" s="1"/>
    </row>
    <row r="474" spans="1:1" x14ac:dyDescent="0.2">
      <c r="A474" s="1"/>
    </row>
    <row r="475" spans="1:1" x14ac:dyDescent="0.2">
      <c r="A475" s="1"/>
    </row>
    <row r="476" spans="1:1" x14ac:dyDescent="0.2">
      <c r="A476" s="1"/>
    </row>
    <row r="477" spans="1:1" x14ac:dyDescent="0.2">
      <c r="A477" s="1"/>
    </row>
    <row r="478" spans="1:1" x14ac:dyDescent="0.2">
      <c r="A478" s="1"/>
    </row>
    <row r="479" spans="1:1" x14ac:dyDescent="0.2">
      <c r="A479" s="1"/>
    </row>
    <row r="480" spans="1:1" x14ac:dyDescent="0.2">
      <c r="A480" s="1"/>
    </row>
    <row r="481" spans="1:1" x14ac:dyDescent="0.2">
      <c r="A481" s="1"/>
    </row>
    <row r="482" spans="1:1" x14ac:dyDescent="0.2">
      <c r="A482" s="1"/>
    </row>
    <row r="483" spans="1:1" x14ac:dyDescent="0.2">
      <c r="A483" s="1"/>
    </row>
    <row r="484" spans="1:1" x14ac:dyDescent="0.2">
      <c r="A484" s="1"/>
    </row>
    <row r="485" spans="1:1" x14ac:dyDescent="0.2">
      <c r="A485" s="1"/>
    </row>
    <row r="486" spans="1:1" x14ac:dyDescent="0.2">
      <c r="A486" s="1"/>
    </row>
    <row r="487" spans="1:1" x14ac:dyDescent="0.2">
      <c r="A487" s="1"/>
    </row>
    <row r="488" spans="1:1" x14ac:dyDescent="0.2">
      <c r="A488" s="1"/>
    </row>
    <row r="489" spans="1:1" x14ac:dyDescent="0.2">
      <c r="A489" s="1"/>
    </row>
    <row r="490" spans="1:1" x14ac:dyDescent="0.2">
      <c r="A490" s="1"/>
    </row>
    <row r="491" spans="1:1" x14ac:dyDescent="0.2">
      <c r="A491" s="1"/>
    </row>
    <row r="492" spans="1:1" x14ac:dyDescent="0.2">
      <c r="A492" s="1"/>
    </row>
    <row r="493" spans="1:1" x14ac:dyDescent="0.2">
      <c r="A493" s="1"/>
    </row>
    <row r="494" spans="1:1" x14ac:dyDescent="0.2">
      <c r="A494" s="1"/>
    </row>
    <row r="495" spans="1:1" x14ac:dyDescent="0.2">
      <c r="A495" s="1"/>
    </row>
    <row r="496" spans="1:1" x14ac:dyDescent="0.2">
      <c r="A496" s="1"/>
    </row>
    <row r="497" spans="1:1" x14ac:dyDescent="0.2">
      <c r="A497" s="1"/>
    </row>
    <row r="498" spans="1:1" x14ac:dyDescent="0.2">
      <c r="A498" s="1"/>
    </row>
    <row r="499" spans="1:1" x14ac:dyDescent="0.2">
      <c r="A499" s="1"/>
    </row>
    <row r="500" spans="1:1" x14ac:dyDescent="0.2">
      <c r="A500" s="1"/>
    </row>
    <row r="501" spans="1:1" x14ac:dyDescent="0.2">
      <c r="A501" s="1"/>
    </row>
    <row r="502" spans="1:1" x14ac:dyDescent="0.2">
      <c r="A502" s="1"/>
    </row>
    <row r="503" spans="1:1" x14ac:dyDescent="0.2">
      <c r="A503" s="1"/>
    </row>
    <row r="504" spans="1:1" x14ac:dyDescent="0.2">
      <c r="A504" s="1"/>
    </row>
    <row r="505" spans="1:1" x14ac:dyDescent="0.2">
      <c r="A505" s="1"/>
    </row>
    <row r="506" spans="1:1" x14ac:dyDescent="0.2">
      <c r="A506" s="1"/>
    </row>
    <row r="507" spans="1:1" x14ac:dyDescent="0.2">
      <c r="A507" s="1"/>
    </row>
    <row r="508" spans="1:1" x14ac:dyDescent="0.2">
      <c r="A508" s="1"/>
    </row>
    <row r="509" spans="1:1" x14ac:dyDescent="0.2">
      <c r="A509" s="1"/>
    </row>
    <row r="510" spans="1:1" x14ac:dyDescent="0.2">
      <c r="A510" s="1"/>
    </row>
    <row r="511" spans="1:1" x14ac:dyDescent="0.2">
      <c r="A511" s="1"/>
    </row>
    <row r="512" spans="1:1" x14ac:dyDescent="0.2">
      <c r="A512" s="1"/>
    </row>
    <row r="513" spans="1:1" x14ac:dyDescent="0.2">
      <c r="A513" s="1"/>
    </row>
    <row r="514" spans="1:1" x14ac:dyDescent="0.2">
      <c r="A514" s="1"/>
    </row>
    <row r="515" spans="1:1" x14ac:dyDescent="0.2">
      <c r="A515" s="1"/>
    </row>
    <row r="516" spans="1:1" x14ac:dyDescent="0.2">
      <c r="A516" s="1"/>
    </row>
    <row r="517" spans="1:1" x14ac:dyDescent="0.2">
      <c r="A517" s="1"/>
    </row>
    <row r="518" spans="1:1" x14ac:dyDescent="0.2">
      <c r="A518" s="1"/>
    </row>
    <row r="519" spans="1:1" x14ac:dyDescent="0.2">
      <c r="A519" s="1"/>
    </row>
    <row r="520" spans="1:1" x14ac:dyDescent="0.2">
      <c r="A520" s="1"/>
    </row>
    <row r="521" spans="1:1" x14ac:dyDescent="0.2">
      <c r="A521" s="1"/>
    </row>
    <row r="522" spans="1:1" x14ac:dyDescent="0.2">
      <c r="A522" s="1"/>
    </row>
    <row r="523" spans="1:1" x14ac:dyDescent="0.2">
      <c r="A523" s="1"/>
    </row>
    <row r="524" spans="1:1" x14ac:dyDescent="0.2">
      <c r="A524" s="1"/>
    </row>
    <row r="525" spans="1:1" x14ac:dyDescent="0.2">
      <c r="A525" s="1"/>
    </row>
    <row r="526" spans="1:1" x14ac:dyDescent="0.2">
      <c r="A526" s="1"/>
    </row>
    <row r="527" spans="1:1" x14ac:dyDescent="0.2">
      <c r="A527" s="1"/>
    </row>
    <row r="528" spans="1:1" x14ac:dyDescent="0.2">
      <c r="A528" s="1"/>
    </row>
    <row r="529" spans="1:1" x14ac:dyDescent="0.2">
      <c r="A529" s="1"/>
    </row>
    <row r="530" spans="1:1" x14ac:dyDescent="0.2">
      <c r="A530" s="1"/>
    </row>
    <row r="531" spans="1:1" x14ac:dyDescent="0.2">
      <c r="A531" s="1"/>
    </row>
    <row r="532" spans="1:1" x14ac:dyDescent="0.2">
      <c r="A532" s="1"/>
    </row>
    <row r="533" spans="1:1" x14ac:dyDescent="0.2">
      <c r="A533" s="1"/>
    </row>
    <row r="534" spans="1:1" x14ac:dyDescent="0.2">
      <c r="A534" s="1"/>
    </row>
    <row r="535" spans="1:1" x14ac:dyDescent="0.2">
      <c r="A535" s="1"/>
    </row>
    <row r="536" spans="1:1" x14ac:dyDescent="0.2">
      <c r="A536" s="1"/>
    </row>
    <row r="537" spans="1:1" x14ac:dyDescent="0.2">
      <c r="A537" s="1"/>
    </row>
    <row r="538" spans="1:1" x14ac:dyDescent="0.2">
      <c r="A538" s="1"/>
    </row>
    <row r="539" spans="1:1" x14ac:dyDescent="0.2">
      <c r="A539" s="1"/>
    </row>
    <row r="540" spans="1:1" x14ac:dyDescent="0.2">
      <c r="A540" s="1"/>
    </row>
    <row r="541" spans="1:1" x14ac:dyDescent="0.2">
      <c r="A541" s="1"/>
    </row>
    <row r="542" spans="1:1" x14ac:dyDescent="0.2">
      <c r="A542" s="1"/>
    </row>
    <row r="543" spans="1:1" x14ac:dyDescent="0.2">
      <c r="A543" s="1"/>
    </row>
    <row r="544" spans="1:1" x14ac:dyDescent="0.2">
      <c r="A544" s="1"/>
    </row>
    <row r="545" spans="1:1" x14ac:dyDescent="0.2">
      <c r="A545" s="1"/>
    </row>
    <row r="546" spans="1:1" x14ac:dyDescent="0.2">
      <c r="A546" s="1"/>
    </row>
    <row r="547" spans="1:1" x14ac:dyDescent="0.2">
      <c r="A547" s="1"/>
    </row>
    <row r="548" spans="1:1" x14ac:dyDescent="0.2">
      <c r="A548" s="1"/>
    </row>
    <row r="549" spans="1:1" x14ac:dyDescent="0.2">
      <c r="A549" s="1"/>
    </row>
    <row r="550" spans="1:1" x14ac:dyDescent="0.2">
      <c r="A550" s="1"/>
    </row>
    <row r="551" spans="1:1" x14ac:dyDescent="0.2">
      <c r="A551" s="1"/>
    </row>
    <row r="552" spans="1:1" x14ac:dyDescent="0.2">
      <c r="A552" s="1"/>
    </row>
    <row r="553" spans="1:1" x14ac:dyDescent="0.2">
      <c r="A553" s="1"/>
    </row>
    <row r="554" spans="1:1" x14ac:dyDescent="0.2">
      <c r="A554" s="1"/>
    </row>
    <row r="555" spans="1:1" x14ac:dyDescent="0.2">
      <c r="A555" s="1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F26D8-CE01-6C4D-A4FA-2AD91A9E34E8}">
  <dimension ref="A2:J495"/>
  <sheetViews>
    <sheetView workbookViewId="0">
      <selection activeCell="E493" sqref="E493"/>
    </sheetView>
  </sheetViews>
  <sheetFormatPr baseColWidth="10" defaultRowHeight="16" x14ac:dyDescent="0.2"/>
  <cols>
    <col min="2" max="2" width="11.83203125" customWidth="1"/>
    <col min="4" max="4" width="20.1640625" customWidth="1"/>
    <col min="5" max="5" width="23.6640625" customWidth="1"/>
    <col min="6" max="6" width="13.1640625" customWidth="1"/>
    <col min="7" max="7" width="17.83203125" customWidth="1"/>
    <col min="8" max="8" width="19" style="2" customWidth="1"/>
    <col min="9" max="9" width="19" customWidth="1"/>
    <col min="10" max="10" width="48.6640625" customWidth="1"/>
  </cols>
  <sheetData>
    <row r="2" spans="1:10" x14ac:dyDescent="0.2">
      <c r="A2" t="s">
        <v>5</v>
      </c>
      <c r="B2" t="s">
        <v>0</v>
      </c>
      <c r="C2" t="s">
        <v>7</v>
      </c>
      <c r="D2" t="s">
        <v>1</v>
      </c>
      <c r="E2" t="s">
        <v>2</v>
      </c>
      <c r="F2" t="s">
        <v>3</v>
      </c>
      <c r="G2" t="s">
        <v>4</v>
      </c>
      <c r="H2" s="2" t="s">
        <v>11</v>
      </c>
      <c r="I2" t="s">
        <v>92</v>
      </c>
      <c r="J2" t="s">
        <v>39</v>
      </c>
    </row>
    <row r="3" spans="1:10" x14ac:dyDescent="0.2">
      <c r="A3" s="1">
        <v>45488</v>
      </c>
      <c r="B3" t="s">
        <v>27</v>
      </c>
      <c r="C3">
        <v>1</v>
      </c>
      <c r="D3" t="s">
        <v>13</v>
      </c>
      <c r="E3">
        <v>125</v>
      </c>
      <c r="F3" t="s">
        <v>19</v>
      </c>
      <c r="G3" t="s">
        <v>14</v>
      </c>
      <c r="H3" s="2" t="s">
        <v>45</v>
      </c>
    </row>
    <row r="4" spans="1:10" x14ac:dyDescent="0.2">
      <c r="A4" s="1">
        <v>45488</v>
      </c>
      <c r="B4" t="s">
        <v>27</v>
      </c>
      <c r="C4">
        <v>1</v>
      </c>
      <c r="D4" t="s">
        <v>8</v>
      </c>
      <c r="E4">
        <v>25</v>
      </c>
      <c r="F4" t="s">
        <v>19</v>
      </c>
      <c r="G4" t="s">
        <v>14</v>
      </c>
      <c r="H4" s="2" t="s">
        <v>45</v>
      </c>
    </row>
    <row r="5" spans="1:10" x14ac:dyDescent="0.2">
      <c r="A5" s="1">
        <v>45488</v>
      </c>
      <c r="B5" t="s">
        <v>27</v>
      </c>
      <c r="C5">
        <v>1</v>
      </c>
      <c r="D5" t="s">
        <v>15</v>
      </c>
      <c r="E5">
        <v>10</v>
      </c>
      <c r="F5" t="s">
        <v>19</v>
      </c>
      <c r="G5" t="s">
        <v>14</v>
      </c>
      <c r="H5" s="2" t="s">
        <v>46</v>
      </c>
    </row>
    <row r="6" spans="1:10" x14ac:dyDescent="0.2">
      <c r="A6" s="1">
        <v>45488</v>
      </c>
      <c r="B6" t="s">
        <v>27</v>
      </c>
      <c r="C6">
        <v>1</v>
      </c>
      <c r="D6" t="s">
        <v>40</v>
      </c>
      <c r="E6">
        <v>121</v>
      </c>
      <c r="F6" t="s">
        <v>19</v>
      </c>
      <c r="G6" t="s">
        <v>14</v>
      </c>
      <c r="H6" s="2" t="s">
        <v>46</v>
      </c>
    </row>
    <row r="7" spans="1:10" x14ac:dyDescent="0.2">
      <c r="A7" s="1">
        <v>45488</v>
      </c>
      <c r="B7" t="s">
        <v>27</v>
      </c>
      <c r="C7">
        <v>1</v>
      </c>
      <c r="D7" t="s">
        <v>13</v>
      </c>
      <c r="E7">
        <v>2</v>
      </c>
      <c r="F7" t="s">
        <v>19</v>
      </c>
      <c r="G7" t="s">
        <v>14</v>
      </c>
      <c r="H7" s="2" t="s">
        <v>46</v>
      </c>
    </row>
    <row r="8" spans="1:10" x14ac:dyDescent="0.2">
      <c r="A8" s="1">
        <v>45488</v>
      </c>
      <c r="B8" t="s">
        <v>27</v>
      </c>
      <c r="C8">
        <v>1</v>
      </c>
      <c r="D8" t="s">
        <v>15</v>
      </c>
      <c r="E8">
        <v>40</v>
      </c>
      <c r="F8" t="s">
        <v>19</v>
      </c>
      <c r="G8" t="s">
        <v>14</v>
      </c>
      <c r="H8" s="2" t="s">
        <v>46</v>
      </c>
    </row>
    <row r="9" spans="1:10" x14ac:dyDescent="0.2">
      <c r="A9" s="1">
        <v>45488</v>
      </c>
      <c r="B9" t="s">
        <v>27</v>
      </c>
      <c r="C9">
        <v>1</v>
      </c>
      <c r="D9" t="s">
        <v>13</v>
      </c>
      <c r="E9">
        <v>5</v>
      </c>
      <c r="F9" t="s">
        <v>19</v>
      </c>
      <c r="G9" t="s">
        <v>14</v>
      </c>
      <c r="H9" s="2" t="s">
        <v>46</v>
      </c>
    </row>
    <row r="10" spans="1:10" x14ac:dyDescent="0.2">
      <c r="A10" s="1">
        <v>45488</v>
      </c>
      <c r="B10" t="s">
        <v>27</v>
      </c>
      <c r="C10">
        <v>2</v>
      </c>
      <c r="D10" t="s">
        <v>13</v>
      </c>
      <c r="E10">
        <v>1</v>
      </c>
      <c r="F10" t="s">
        <v>18</v>
      </c>
      <c r="G10" t="s">
        <v>14</v>
      </c>
      <c r="H10" s="2" t="s">
        <v>16</v>
      </c>
    </row>
    <row r="11" spans="1:10" x14ac:dyDescent="0.2">
      <c r="A11" s="1">
        <v>45488</v>
      </c>
      <c r="B11" t="s">
        <v>27</v>
      </c>
      <c r="C11">
        <v>2</v>
      </c>
      <c r="D11" t="s">
        <v>13</v>
      </c>
      <c r="E11">
        <v>48</v>
      </c>
      <c r="F11" t="s">
        <v>9</v>
      </c>
      <c r="G11" t="s">
        <v>10</v>
      </c>
      <c r="H11" s="2" t="s">
        <v>16</v>
      </c>
    </row>
    <row r="12" spans="1:10" x14ac:dyDescent="0.2">
      <c r="A12" s="1">
        <v>45488</v>
      </c>
      <c r="B12" t="s">
        <v>27</v>
      </c>
      <c r="C12">
        <v>2</v>
      </c>
      <c r="D12" t="s">
        <v>13</v>
      </c>
      <c r="E12">
        <v>1</v>
      </c>
      <c r="F12" t="s">
        <v>18</v>
      </c>
      <c r="G12" t="s">
        <v>14</v>
      </c>
      <c r="H12" s="2" t="s">
        <v>16</v>
      </c>
    </row>
    <row r="13" spans="1:10" x14ac:dyDescent="0.2">
      <c r="A13" s="1">
        <v>45488</v>
      </c>
      <c r="B13" t="s">
        <v>27</v>
      </c>
      <c r="C13">
        <v>2</v>
      </c>
      <c r="D13" t="s">
        <v>13</v>
      </c>
      <c r="E13">
        <v>14</v>
      </c>
      <c r="F13" t="s">
        <v>19</v>
      </c>
      <c r="G13" t="s">
        <v>14</v>
      </c>
      <c r="H13" s="2" t="s">
        <v>16</v>
      </c>
    </row>
    <row r="14" spans="1:10" x14ac:dyDescent="0.2">
      <c r="A14" s="1">
        <v>45488</v>
      </c>
      <c r="B14" t="s">
        <v>27</v>
      </c>
      <c r="C14">
        <v>4</v>
      </c>
      <c r="D14" t="s">
        <v>15</v>
      </c>
      <c r="E14">
        <v>26</v>
      </c>
      <c r="F14" t="s">
        <v>9</v>
      </c>
      <c r="G14" t="s">
        <v>10</v>
      </c>
      <c r="H14" s="2" t="s">
        <v>47</v>
      </c>
      <c r="J14" t="s">
        <v>48</v>
      </c>
    </row>
    <row r="15" spans="1:10" x14ac:dyDescent="0.2">
      <c r="A15" s="1">
        <v>45488</v>
      </c>
      <c r="B15" t="s">
        <v>27</v>
      </c>
      <c r="C15">
        <v>4</v>
      </c>
      <c r="D15" t="s">
        <v>15</v>
      </c>
      <c r="E15">
        <v>5</v>
      </c>
      <c r="F15" t="s">
        <v>19</v>
      </c>
      <c r="G15" t="s">
        <v>14</v>
      </c>
      <c r="H15" s="2" t="s">
        <v>47</v>
      </c>
    </row>
    <row r="16" spans="1:10" x14ac:dyDescent="0.2">
      <c r="A16" s="1">
        <v>45488</v>
      </c>
      <c r="B16" t="s">
        <v>27</v>
      </c>
      <c r="C16">
        <v>4</v>
      </c>
      <c r="D16" t="s">
        <v>15</v>
      </c>
      <c r="E16">
        <v>39</v>
      </c>
      <c r="F16" t="s">
        <v>19</v>
      </c>
      <c r="G16" t="s">
        <v>14</v>
      </c>
      <c r="H16" s="2" t="s">
        <v>32</v>
      </c>
    </row>
    <row r="17" spans="1:10" x14ac:dyDescent="0.2">
      <c r="A17" s="1">
        <v>45488</v>
      </c>
      <c r="B17" t="s">
        <v>27</v>
      </c>
      <c r="C17">
        <v>3</v>
      </c>
      <c r="D17" t="s">
        <v>15</v>
      </c>
      <c r="E17">
        <v>40</v>
      </c>
      <c r="F17" t="s">
        <v>9</v>
      </c>
      <c r="G17" t="s">
        <v>14</v>
      </c>
      <c r="H17" s="2" t="s">
        <v>34</v>
      </c>
    </row>
    <row r="18" spans="1:10" x14ac:dyDescent="0.2">
      <c r="A18" s="1">
        <v>45488</v>
      </c>
      <c r="B18" t="s">
        <v>27</v>
      </c>
      <c r="C18">
        <v>3</v>
      </c>
      <c r="D18" t="s">
        <v>15</v>
      </c>
      <c r="E18">
        <v>4</v>
      </c>
      <c r="F18" t="s">
        <v>19</v>
      </c>
      <c r="G18" t="s">
        <v>14</v>
      </c>
      <c r="H18" s="2" t="s">
        <v>34</v>
      </c>
    </row>
    <row r="19" spans="1:10" x14ac:dyDescent="0.2">
      <c r="A19" s="1">
        <v>45488</v>
      </c>
      <c r="B19" t="s">
        <v>27</v>
      </c>
      <c r="C19">
        <v>2</v>
      </c>
      <c r="D19" t="s">
        <v>15</v>
      </c>
      <c r="E19">
        <v>39</v>
      </c>
      <c r="F19" t="s">
        <v>19</v>
      </c>
      <c r="G19" t="s">
        <v>14</v>
      </c>
      <c r="H19" s="2" t="s">
        <v>47</v>
      </c>
    </row>
    <row r="20" spans="1:10" x14ac:dyDescent="0.2">
      <c r="A20" s="1">
        <v>45488</v>
      </c>
      <c r="B20" t="s">
        <v>27</v>
      </c>
      <c r="C20">
        <v>1</v>
      </c>
      <c r="D20" t="s">
        <v>15</v>
      </c>
      <c r="E20">
        <v>9</v>
      </c>
      <c r="F20" t="s">
        <v>19</v>
      </c>
      <c r="G20" t="s">
        <v>14</v>
      </c>
      <c r="H20" s="2" t="s">
        <v>34</v>
      </c>
    </row>
    <row r="21" spans="1:10" x14ac:dyDescent="0.2">
      <c r="A21" s="1">
        <v>45488</v>
      </c>
      <c r="B21" t="s">
        <v>27</v>
      </c>
      <c r="C21">
        <v>1</v>
      </c>
      <c r="D21" t="s">
        <v>13</v>
      </c>
      <c r="E21">
        <v>196</v>
      </c>
      <c r="F21" t="s">
        <v>19</v>
      </c>
      <c r="G21" t="s">
        <v>14</v>
      </c>
      <c r="H21" s="2" t="s">
        <v>22</v>
      </c>
    </row>
    <row r="22" spans="1:10" x14ac:dyDescent="0.2">
      <c r="A22" s="1">
        <v>45488</v>
      </c>
      <c r="B22" t="s">
        <v>27</v>
      </c>
      <c r="C22">
        <v>1</v>
      </c>
      <c r="D22" t="s">
        <v>21</v>
      </c>
      <c r="E22">
        <v>3</v>
      </c>
      <c r="F22" t="s">
        <v>19</v>
      </c>
      <c r="G22" t="s">
        <v>14</v>
      </c>
      <c r="H22" s="2" t="s">
        <v>22</v>
      </c>
    </row>
    <row r="23" spans="1:10" x14ac:dyDescent="0.2">
      <c r="A23" s="1">
        <v>45488</v>
      </c>
      <c r="B23" t="s">
        <v>27</v>
      </c>
      <c r="C23">
        <v>1</v>
      </c>
      <c r="D23" t="s">
        <v>40</v>
      </c>
      <c r="E23">
        <v>2</v>
      </c>
      <c r="F23" t="s">
        <v>20</v>
      </c>
      <c r="G23" t="s">
        <v>14</v>
      </c>
      <c r="H23" s="2" t="s">
        <v>22</v>
      </c>
      <c r="J23" t="s">
        <v>49</v>
      </c>
    </row>
    <row r="24" spans="1:10" x14ac:dyDescent="0.2">
      <c r="A24" s="1">
        <v>45488</v>
      </c>
      <c r="B24" t="s">
        <v>27</v>
      </c>
      <c r="C24">
        <v>3</v>
      </c>
      <c r="D24" t="s">
        <v>15</v>
      </c>
      <c r="E24">
        <v>20</v>
      </c>
      <c r="F24" t="s">
        <v>19</v>
      </c>
      <c r="G24" t="s">
        <v>14</v>
      </c>
      <c r="H24" s="2" t="s">
        <v>17</v>
      </c>
    </row>
    <row r="25" spans="1:10" x14ac:dyDescent="0.2">
      <c r="A25" s="1">
        <v>45488</v>
      </c>
      <c r="B25" t="s">
        <v>27</v>
      </c>
      <c r="C25">
        <v>4</v>
      </c>
      <c r="D25" t="s">
        <v>35</v>
      </c>
      <c r="E25">
        <v>10</v>
      </c>
      <c r="F25" t="s">
        <v>18</v>
      </c>
      <c r="G25" t="s">
        <v>14</v>
      </c>
      <c r="H25" s="2" t="s">
        <v>41</v>
      </c>
    </row>
    <row r="26" spans="1:10" x14ac:dyDescent="0.2">
      <c r="A26" s="1">
        <v>45488</v>
      </c>
      <c r="B26" t="s">
        <v>27</v>
      </c>
      <c r="C26">
        <v>4</v>
      </c>
      <c r="D26" t="s">
        <v>15</v>
      </c>
      <c r="E26">
        <v>14</v>
      </c>
      <c r="F26" t="s">
        <v>19</v>
      </c>
      <c r="G26" t="s">
        <v>14</v>
      </c>
      <c r="H26" s="2" t="s">
        <v>41</v>
      </c>
    </row>
    <row r="27" spans="1:10" x14ac:dyDescent="0.2">
      <c r="A27" s="1">
        <v>45488</v>
      </c>
      <c r="B27" t="s">
        <v>27</v>
      </c>
      <c r="C27">
        <v>4</v>
      </c>
      <c r="D27" t="s">
        <v>13</v>
      </c>
      <c r="E27">
        <v>13</v>
      </c>
      <c r="F27" t="s">
        <v>9</v>
      </c>
      <c r="G27" t="s">
        <v>14</v>
      </c>
      <c r="H27" s="2" t="s">
        <v>50</v>
      </c>
    </row>
    <row r="28" spans="1:10" x14ac:dyDescent="0.2">
      <c r="A28" s="1">
        <v>45488</v>
      </c>
      <c r="B28" t="s">
        <v>27</v>
      </c>
      <c r="C28">
        <v>4</v>
      </c>
      <c r="D28" t="s">
        <v>13</v>
      </c>
      <c r="E28">
        <v>3</v>
      </c>
      <c r="F28" t="s">
        <v>20</v>
      </c>
      <c r="G28" t="s">
        <v>14</v>
      </c>
      <c r="H28" s="2" t="s">
        <v>50</v>
      </c>
    </row>
    <row r="29" spans="1:10" x14ac:dyDescent="0.2">
      <c r="A29" s="1">
        <v>45488</v>
      </c>
      <c r="B29" t="s">
        <v>27</v>
      </c>
      <c r="C29">
        <v>4</v>
      </c>
      <c r="D29" t="s">
        <v>13</v>
      </c>
      <c r="E29">
        <v>28</v>
      </c>
      <c r="F29" t="s">
        <v>9</v>
      </c>
      <c r="G29" t="s">
        <v>10</v>
      </c>
      <c r="H29" s="2" t="s">
        <v>50</v>
      </c>
    </row>
    <row r="30" spans="1:10" x14ac:dyDescent="0.2">
      <c r="A30" s="1">
        <v>45488</v>
      </c>
      <c r="B30" t="s">
        <v>27</v>
      </c>
      <c r="C30">
        <v>4</v>
      </c>
      <c r="D30" t="s">
        <v>13</v>
      </c>
      <c r="E30">
        <v>10</v>
      </c>
      <c r="F30" t="s">
        <v>19</v>
      </c>
      <c r="G30" t="s">
        <v>14</v>
      </c>
      <c r="H30" s="2" t="s">
        <v>50</v>
      </c>
    </row>
    <row r="31" spans="1:10" x14ac:dyDescent="0.2">
      <c r="A31" s="1">
        <v>45488</v>
      </c>
      <c r="B31" t="s">
        <v>27</v>
      </c>
      <c r="C31">
        <v>4</v>
      </c>
      <c r="D31" t="s">
        <v>13</v>
      </c>
      <c r="E31">
        <v>3</v>
      </c>
      <c r="F31" t="s">
        <v>19</v>
      </c>
      <c r="G31" t="s">
        <v>14</v>
      </c>
      <c r="H31" s="2" t="s">
        <v>50</v>
      </c>
    </row>
    <row r="32" spans="1:10" x14ac:dyDescent="0.2">
      <c r="A32" s="1">
        <v>45488</v>
      </c>
      <c r="B32" t="s">
        <v>27</v>
      </c>
      <c r="C32">
        <v>3</v>
      </c>
      <c r="D32" t="s">
        <v>15</v>
      </c>
      <c r="E32">
        <v>111</v>
      </c>
      <c r="F32" t="s">
        <v>18</v>
      </c>
      <c r="G32" t="s">
        <v>14</v>
      </c>
      <c r="H32" s="2" t="s">
        <v>12</v>
      </c>
    </row>
    <row r="33" spans="1:8" x14ac:dyDescent="0.2">
      <c r="A33" s="1">
        <v>45488</v>
      </c>
      <c r="B33" t="s">
        <v>27</v>
      </c>
      <c r="C33">
        <v>3</v>
      </c>
      <c r="D33" t="s">
        <v>15</v>
      </c>
      <c r="E33">
        <v>10</v>
      </c>
      <c r="F33" t="s">
        <v>19</v>
      </c>
      <c r="G33" t="s">
        <v>14</v>
      </c>
      <c r="H33" s="2" t="s">
        <v>12</v>
      </c>
    </row>
    <row r="34" spans="1:8" x14ac:dyDescent="0.2">
      <c r="A34" s="1">
        <v>45488</v>
      </c>
      <c r="B34" t="s">
        <v>27</v>
      </c>
      <c r="C34">
        <v>2</v>
      </c>
      <c r="D34" t="s">
        <v>15</v>
      </c>
      <c r="E34">
        <v>3</v>
      </c>
      <c r="F34" t="s">
        <v>20</v>
      </c>
      <c r="G34" t="s">
        <v>14</v>
      </c>
      <c r="H34" s="2" t="s">
        <v>25</v>
      </c>
    </row>
    <row r="35" spans="1:8" x14ac:dyDescent="0.2">
      <c r="A35" s="1">
        <v>45488</v>
      </c>
      <c r="B35" t="s">
        <v>6</v>
      </c>
      <c r="C35">
        <v>1</v>
      </c>
      <c r="D35" t="s">
        <v>15</v>
      </c>
      <c r="E35">
        <v>13</v>
      </c>
      <c r="F35" t="s">
        <v>19</v>
      </c>
      <c r="G35" t="s">
        <v>14</v>
      </c>
      <c r="H35" s="2" t="s">
        <v>41</v>
      </c>
    </row>
    <row r="36" spans="1:8" x14ac:dyDescent="0.2">
      <c r="A36" s="1">
        <v>45488</v>
      </c>
      <c r="B36" t="s">
        <v>6</v>
      </c>
      <c r="C36">
        <v>3</v>
      </c>
      <c r="D36" t="s">
        <v>13</v>
      </c>
      <c r="E36">
        <v>109</v>
      </c>
      <c r="F36" t="s">
        <v>9</v>
      </c>
      <c r="G36" t="s">
        <v>10</v>
      </c>
      <c r="H36" s="2" t="s">
        <v>51</v>
      </c>
    </row>
    <row r="37" spans="1:8" x14ac:dyDescent="0.2">
      <c r="A37" s="1">
        <v>45488</v>
      </c>
      <c r="B37" t="s">
        <v>6</v>
      </c>
      <c r="C37">
        <v>3</v>
      </c>
      <c r="D37" t="s">
        <v>13</v>
      </c>
      <c r="E37">
        <v>2</v>
      </c>
      <c r="F37" t="s">
        <v>19</v>
      </c>
      <c r="G37" t="s">
        <v>14</v>
      </c>
      <c r="H37" s="2" t="s">
        <v>51</v>
      </c>
    </row>
    <row r="38" spans="1:8" x14ac:dyDescent="0.2">
      <c r="A38" s="1">
        <v>45488</v>
      </c>
      <c r="B38" t="s">
        <v>6</v>
      </c>
      <c r="C38">
        <v>4</v>
      </c>
      <c r="D38" t="s">
        <v>13</v>
      </c>
      <c r="E38">
        <v>19</v>
      </c>
      <c r="F38" t="s">
        <v>9</v>
      </c>
      <c r="G38" t="s">
        <v>10</v>
      </c>
      <c r="H38" s="2" t="s">
        <v>45</v>
      </c>
    </row>
    <row r="39" spans="1:8" x14ac:dyDescent="0.2">
      <c r="A39" s="1">
        <v>45488</v>
      </c>
      <c r="B39" t="s">
        <v>6</v>
      </c>
      <c r="C39">
        <v>4</v>
      </c>
      <c r="D39" t="s">
        <v>13</v>
      </c>
      <c r="E39">
        <v>24</v>
      </c>
      <c r="F39" t="s">
        <v>19</v>
      </c>
      <c r="G39" t="s">
        <v>14</v>
      </c>
      <c r="H39" s="2" t="s">
        <v>45</v>
      </c>
    </row>
    <row r="40" spans="1:8" x14ac:dyDescent="0.2">
      <c r="A40" s="1">
        <v>45488</v>
      </c>
      <c r="B40" t="s">
        <v>6</v>
      </c>
      <c r="C40">
        <v>4</v>
      </c>
      <c r="D40" t="s">
        <v>13</v>
      </c>
      <c r="E40">
        <v>1</v>
      </c>
      <c r="F40" t="s">
        <v>18</v>
      </c>
      <c r="G40" t="s">
        <v>14</v>
      </c>
      <c r="H40" s="2" t="s">
        <v>45</v>
      </c>
    </row>
    <row r="41" spans="1:8" x14ac:dyDescent="0.2">
      <c r="A41" s="1">
        <v>45488</v>
      </c>
      <c r="B41" t="s">
        <v>6</v>
      </c>
      <c r="C41">
        <v>4</v>
      </c>
      <c r="D41" t="s">
        <v>15</v>
      </c>
      <c r="E41">
        <v>46</v>
      </c>
      <c r="F41" t="s">
        <v>19</v>
      </c>
      <c r="G41" t="s">
        <v>14</v>
      </c>
      <c r="H41" s="2" t="s">
        <v>12</v>
      </c>
    </row>
    <row r="42" spans="1:8" x14ac:dyDescent="0.2">
      <c r="A42" s="1">
        <v>45488</v>
      </c>
      <c r="B42" t="s">
        <v>6</v>
      </c>
      <c r="C42">
        <v>4</v>
      </c>
      <c r="D42" t="s">
        <v>13</v>
      </c>
      <c r="E42">
        <v>40</v>
      </c>
      <c r="F42" t="s">
        <v>9</v>
      </c>
      <c r="G42" t="s">
        <v>14</v>
      </c>
      <c r="H42" s="2" t="s">
        <v>12</v>
      </c>
    </row>
    <row r="43" spans="1:8" x14ac:dyDescent="0.2">
      <c r="A43" s="1">
        <v>45488</v>
      </c>
      <c r="B43" t="s">
        <v>6</v>
      </c>
      <c r="C43">
        <v>2</v>
      </c>
      <c r="D43" t="s">
        <v>13</v>
      </c>
      <c r="E43">
        <v>51</v>
      </c>
      <c r="F43" t="s">
        <v>9</v>
      </c>
      <c r="G43" t="s">
        <v>10</v>
      </c>
      <c r="H43" s="2" t="s">
        <v>12</v>
      </c>
    </row>
    <row r="44" spans="1:8" x14ac:dyDescent="0.2">
      <c r="A44" s="1">
        <v>45488</v>
      </c>
      <c r="B44" t="s">
        <v>6</v>
      </c>
      <c r="C44">
        <v>2</v>
      </c>
      <c r="D44" t="s">
        <v>15</v>
      </c>
      <c r="E44">
        <v>159</v>
      </c>
      <c r="F44" t="s">
        <v>18</v>
      </c>
      <c r="G44" t="s">
        <v>14</v>
      </c>
      <c r="H44" s="2" t="s">
        <v>12</v>
      </c>
    </row>
    <row r="45" spans="1:8" x14ac:dyDescent="0.2">
      <c r="A45" s="1">
        <v>45488</v>
      </c>
      <c r="B45" t="s">
        <v>6</v>
      </c>
      <c r="C45">
        <v>3</v>
      </c>
      <c r="D45" t="s">
        <v>15</v>
      </c>
      <c r="E45">
        <v>29</v>
      </c>
      <c r="F45" t="s">
        <v>20</v>
      </c>
      <c r="G45" t="s">
        <v>14</v>
      </c>
      <c r="H45" s="2" t="s">
        <v>52</v>
      </c>
    </row>
    <row r="46" spans="1:8" x14ac:dyDescent="0.2">
      <c r="A46" s="1">
        <v>45488</v>
      </c>
      <c r="B46" t="s">
        <v>6</v>
      </c>
      <c r="C46">
        <v>3</v>
      </c>
      <c r="D46" t="s">
        <v>40</v>
      </c>
      <c r="E46">
        <v>5</v>
      </c>
      <c r="F46" t="s">
        <v>19</v>
      </c>
      <c r="G46" t="s">
        <v>14</v>
      </c>
      <c r="H46" s="2" t="s">
        <v>52</v>
      </c>
    </row>
    <row r="47" spans="1:8" x14ac:dyDescent="0.2">
      <c r="A47" s="1">
        <v>45488</v>
      </c>
      <c r="B47" t="s">
        <v>6</v>
      </c>
      <c r="C47">
        <v>1</v>
      </c>
      <c r="D47" t="s">
        <v>13</v>
      </c>
      <c r="E47">
        <v>4</v>
      </c>
      <c r="F47" t="s">
        <v>19</v>
      </c>
      <c r="G47" t="s">
        <v>14</v>
      </c>
      <c r="H47" s="2" t="s">
        <v>17</v>
      </c>
    </row>
    <row r="48" spans="1:8" x14ac:dyDescent="0.2">
      <c r="A48" s="1">
        <v>45488</v>
      </c>
      <c r="B48" t="s">
        <v>6</v>
      </c>
      <c r="C48">
        <v>1</v>
      </c>
      <c r="D48" t="s">
        <v>13</v>
      </c>
      <c r="E48">
        <v>30</v>
      </c>
      <c r="F48" t="s">
        <v>19</v>
      </c>
      <c r="G48" t="s">
        <v>14</v>
      </c>
      <c r="H48" s="2" t="s">
        <v>17</v>
      </c>
    </row>
    <row r="49" spans="1:9" x14ac:dyDescent="0.2">
      <c r="A49" s="1">
        <v>45488</v>
      </c>
      <c r="B49" t="s">
        <v>6</v>
      </c>
      <c r="C49">
        <v>2</v>
      </c>
      <c r="D49" t="s">
        <v>13</v>
      </c>
      <c r="E49">
        <v>15</v>
      </c>
      <c r="F49" t="s">
        <v>9</v>
      </c>
      <c r="G49" t="s">
        <v>10</v>
      </c>
      <c r="H49" s="2" t="s">
        <v>32</v>
      </c>
    </row>
    <row r="50" spans="1:9" x14ac:dyDescent="0.2">
      <c r="A50" s="1">
        <v>45488</v>
      </c>
      <c r="B50" t="s">
        <v>6</v>
      </c>
      <c r="C50">
        <v>2</v>
      </c>
      <c r="D50" t="s">
        <v>15</v>
      </c>
      <c r="E50">
        <v>5</v>
      </c>
      <c r="F50" t="s">
        <v>19</v>
      </c>
      <c r="G50" t="s">
        <v>14</v>
      </c>
      <c r="H50" s="2" t="s">
        <v>32</v>
      </c>
    </row>
    <row r="51" spans="1:9" x14ac:dyDescent="0.2">
      <c r="A51" s="1">
        <v>45488</v>
      </c>
      <c r="B51" t="s">
        <v>6</v>
      </c>
      <c r="C51">
        <v>1</v>
      </c>
      <c r="D51" t="s">
        <v>15</v>
      </c>
      <c r="E51">
        <v>3</v>
      </c>
      <c r="F51" t="s">
        <v>19</v>
      </c>
      <c r="G51" t="s">
        <v>14</v>
      </c>
      <c r="H51" s="2" t="s">
        <v>12</v>
      </c>
    </row>
    <row r="52" spans="1:9" x14ac:dyDescent="0.2">
      <c r="A52" s="1">
        <v>45488</v>
      </c>
      <c r="B52" t="s">
        <v>6</v>
      </c>
      <c r="C52">
        <v>3</v>
      </c>
      <c r="D52" t="s">
        <v>15</v>
      </c>
      <c r="E52">
        <v>16</v>
      </c>
      <c r="F52" t="s">
        <v>9</v>
      </c>
      <c r="G52" t="s">
        <v>10</v>
      </c>
      <c r="H52" s="2" t="s">
        <v>22</v>
      </c>
    </row>
    <row r="53" spans="1:9" x14ac:dyDescent="0.2">
      <c r="A53" s="1">
        <v>45488</v>
      </c>
      <c r="B53" t="s">
        <v>6</v>
      </c>
      <c r="C53">
        <v>3</v>
      </c>
      <c r="D53" t="s">
        <v>15</v>
      </c>
      <c r="E53">
        <v>16</v>
      </c>
      <c r="F53" t="s">
        <v>18</v>
      </c>
      <c r="G53" t="s">
        <v>14</v>
      </c>
      <c r="H53" s="2" t="s">
        <v>22</v>
      </c>
    </row>
    <row r="54" spans="1:9" x14ac:dyDescent="0.2">
      <c r="A54" s="1">
        <v>45488</v>
      </c>
      <c r="B54" t="s">
        <v>6</v>
      </c>
      <c r="C54">
        <v>4</v>
      </c>
      <c r="D54" t="s">
        <v>15</v>
      </c>
      <c r="E54">
        <v>5</v>
      </c>
      <c r="F54" t="s">
        <v>18</v>
      </c>
      <c r="G54" t="s">
        <v>14</v>
      </c>
      <c r="H54" s="2" t="s">
        <v>53</v>
      </c>
    </row>
    <row r="55" spans="1:9" x14ac:dyDescent="0.2">
      <c r="A55" s="1">
        <v>45488</v>
      </c>
      <c r="B55" t="s">
        <v>6</v>
      </c>
      <c r="C55">
        <v>4</v>
      </c>
      <c r="D55" t="s">
        <v>15</v>
      </c>
      <c r="E55">
        <v>3</v>
      </c>
      <c r="F55" t="s">
        <v>18</v>
      </c>
      <c r="G55" t="s">
        <v>14</v>
      </c>
      <c r="H55" s="2" t="s">
        <v>53</v>
      </c>
    </row>
    <row r="56" spans="1:9" x14ac:dyDescent="0.2">
      <c r="A56" s="1">
        <v>45488</v>
      </c>
      <c r="B56" t="s">
        <v>6</v>
      </c>
      <c r="C56">
        <v>4</v>
      </c>
      <c r="D56" t="s">
        <v>15</v>
      </c>
      <c r="E56">
        <v>2</v>
      </c>
      <c r="F56" t="s">
        <v>19</v>
      </c>
      <c r="G56" t="s">
        <v>14</v>
      </c>
      <c r="H56" s="2" t="s">
        <v>53</v>
      </c>
    </row>
    <row r="57" spans="1:9" x14ac:dyDescent="0.2">
      <c r="A57" s="1">
        <v>45488</v>
      </c>
      <c r="B57" t="s">
        <v>6</v>
      </c>
      <c r="C57">
        <v>4</v>
      </c>
      <c r="D57" t="s">
        <v>15</v>
      </c>
      <c r="E57">
        <v>66</v>
      </c>
      <c r="F57" t="s">
        <v>19</v>
      </c>
      <c r="G57" t="s">
        <v>14</v>
      </c>
      <c r="H57" s="2" t="s">
        <v>47</v>
      </c>
    </row>
    <row r="58" spans="1:9" x14ac:dyDescent="0.2">
      <c r="A58" s="1">
        <v>45488</v>
      </c>
      <c r="B58" t="s">
        <v>6</v>
      </c>
      <c r="C58">
        <v>2</v>
      </c>
      <c r="D58" t="s">
        <v>15</v>
      </c>
      <c r="E58">
        <v>142</v>
      </c>
      <c r="F58" t="s">
        <v>9</v>
      </c>
      <c r="G58" t="s">
        <v>14</v>
      </c>
      <c r="H58" s="2" t="s">
        <v>32</v>
      </c>
    </row>
    <row r="59" spans="1:9" ht="17" thickBot="1" x14ac:dyDescent="0.25">
      <c r="A59" s="1">
        <v>45488</v>
      </c>
      <c r="B59" t="s">
        <v>6</v>
      </c>
      <c r="C59">
        <v>2</v>
      </c>
      <c r="D59" t="s">
        <v>15</v>
      </c>
      <c r="E59">
        <v>15</v>
      </c>
      <c r="F59" t="s">
        <v>20</v>
      </c>
      <c r="G59" t="s">
        <v>14</v>
      </c>
      <c r="H59" s="2" t="s">
        <v>32</v>
      </c>
    </row>
    <row r="60" spans="1:9" s="4" customFormat="1" ht="17" thickTop="1" x14ac:dyDescent="0.2">
      <c r="A60" s="3">
        <v>45503</v>
      </c>
      <c r="B60" s="4" t="s">
        <v>6</v>
      </c>
      <c r="C60" s="4">
        <v>1</v>
      </c>
      <c r="D60" s="4" t="s">
        <v>21</v>
      </c>
      <c r="E60" s="4">
        <v>26</v>
      </c>
      <c r="F60" s="4" t="s">
        <v>19</v>
      </c>
      <c r="G60" s="4" t="s">
        <v>14</v>
      </c>
      <c r="H60" s="5" t="s">
        <v>34</v>
      </c>
      <c r="I60" s="4">
        <v>14</v>
      </c>
    </row>
    <row r="61" spans="1:9" x14ac:dyDescent="0.2">
      <c r="A61" s="1">
        <v>45503</v>
      </c>
      <c r="B61" t="s">
        <v>6</v>
      </c>
      <c r="C61">
        <v>1</v>
      </c>
      <c r="D61" t="s">
        <v>15</v>
      </c>
      <c r="E61">
        <v>100</v>
      </c>
      <c r="F61" t="s">
        <v>9</v>
      </c>
      <c r="G61" t="s">
        <v>10</v>
      </c>
      <c r="H61" s="2" t="s">
        <v>34</v>
      </c>
      <c r="I61">
        <v>14</v>
      </c>
    </row>
    <row r="62" spans="1:9" x14ac:dyDescent="0.2">
      <c r="A62" s="1">
        <v>45503</v>
      </c>
      <c r="B62" t="s">
        <v>6</v>
      </c>
      <c r="C62">
        <v>1</v>
      </c>
      <c r="D62" t="s">
        <v>13</v>
      </c>
      <c r="E62">
        <v>10</v>
      </c>
      <c r="F62" t="s">
        <v>19</v>
      </c>
      <c r="G62" t="s">
        <v>14</v>
      </c>
      <c r="H62" s="2" t="s">
        <v>34</v>
      </c>
      <c r="I62">
        <v>14</v>
      </c>
    </row>
    <row r="63" spans="1:9" x14ac:dyDescent="0.2">
      <c r="A63" s="1">
        <v>45503</v>
      </c>
      <c r="B63" t="s">
        <v>6</v>
      </c>
      <c r="C63">
        <v>1</v>
      </c>
      <c r="D63" t="s">
        <v>13</v>
      </c>
      <c r="E63">
        <v>15</v>
      </c>
      <c r="F63" t="s">
        <v>19</v>
      </c>
      <c r="G63" t="s">
        <v>14</v>
      </c>
      <c r="H63" s="2" t="s">
        <v>34</v>
      </c>
      <c r="I63">
        <v>14</v>
      </c>
    </row>
    <row r="64" spans="1:9" x14ac:dyDescent="0.2">
      <c r="A64" s="1">
        <v>45503</v>
      </c>
      <c r="B64" t="s">
        <v>6</v>
      </c>
      <c r="C64">
        <v>1</v>
      </c>
      <c r="D64" t="s">
        <v>13</v>
      </c>
      <c r="E64">
        <v>20</v>
      </c>
      <c r="F64" t="s">
        <v>19</v>
      </c>
      <c r="G64" t="s">
        <v>14</v>
      </c>
      <c r="H64" s="2" t="s">
        <v>34</v>
      </c>
      <c r="I64">
        <v>14</v>
      </c>
    </row>
    <row r="65" spans="1:10" x14ac:dyDescent="0.2">
      <c r="A65" s="1">
        <v>45503</v>
      </c>
      <c r="B65" t="s">
        <v>6</v>
      </c>
      <c r="C65">
        <v>2</v>
      </c>
      <c r="D65" t="s">
        <v>13</v>
      </c>
      <c r="E65">
        <v>18</v>
      </c>
      <c r="F65" t="s">
        <v>9</v>
      </c>
      <c r="G65" t="s">
        <v>10</v>
      </c>
      <c r="H65" s="2" t="s">
        <v>23</v>
      </c>
      <c r="I65">
        <v>16</v>
      </c>
    </row>
    <row r="66" spans="1:10" x14ac:dyDescent="0.2">
      <c r="A66" s="1">
        <v>45503</v>
      </c>
      <c r="B66" t="s">
        <v>6</v>
      </c>
      <c r="C66">
        <v>2</v>
      </c>
      <c r="D66" t="s">
        <v>15</v>
      </c>
      <c r="E66">
        <v>1</v>
      </c>
      <c r="F66" t="s">
        <v>19</v>
      </c>
      <c r="G66" t="s">
        <v>14</v>
      </c>
      <c r="H66" s="2" t="s">
        <v>23</v>
      </c>
      <c r="I66">
        <v>16</v>
      </c>
    </row>
    <row r="67" spans="1:10" x14ac:dyDescent="0.2">
      <c r="A67" s="1">
        <v>45503</v>
      </c>
      <c r="B67" t="s">
        <v>6</v>
      </c>
      <c r="C67">
        <v>2</v>
      </c>
      <c r="D67" t="s">
        <v>15</v>
      </c>
      <c r="E67">
        <v>1</v>
      </c>
      <c r="F67" t="s">
        <v>19</v>
      </c>
      <c r="G67" t="s">
        <v>14</v>
      </c>
      <c r="H67" s="2" t="s">
        <v>23</v>
      </c>
      <c r="I67">
        <v>16</v>
      </c>
    </row>
    <row r="68" spans="1:10" x14ac:dyDescent="0.2">
      <c r="A68" s="1">
        <v>45503</v>
      </c>
      <c r="B68" t="s">
        <v>6</v>
      </c>
      <c r="C68">
        <v>2</v>
      </c>
      <c r="D68" t="s">
        <v>13</v>
      </c>
      <c r="E68">
        <v>5</v>
      </c>
      <c r="F68" t="s">
        <v>19</v>
      </c>
      <c r="G68" t="s">
        <v>14</v>
      </c>
      <c r="H68" s="2" t="s">
        <v>23</v>
      </c>
      <c r="I68">
        <v>16</v>
      </c>
    </row>
    <row r="69" spans="1:10" x14ac:dyDescent="0.2">
      <c r="A69" s="1">
        <v>45503</v>
      </c>
      <c r="B69" t="s">
        <v>6</v>
      </c>
      <c r="C69">
        <v>2</v>
      </c>
      <c r="D69" t="s">
        <v>13</v>
      </c>
      <c r="E69">
        <v>4</v>
      </c>
      <c r="F69" t="s">
        <v>19</v>
      </c>
      <c r="G69" t="s">
        <v>14</v>
      </c>
      <c r="H69" s="2" t="s">
        <v>23</v>
      </c>
      <c r="I69">
        <v>16</v>
      </c>
    </row>
    <row r="70" spans="1:10" x14ac:dyDescent="0.2">
      <c r="A70" s="1">
        <v>45503</v>
      </c>
      <c r="B70" t="s">
        <v>6</v>
      </c>
      <c r="C70">
        <v>2</v>
      </c>
      <c r="D70" t="s">
        <v>21</v>
      </c>
      <c r="E70">
        <v>3</v>
      </c>
      <c r="F70" t="s">
        <v>19</v>
      </c>
      <c r="G70" t="s">
        <v>14</v>
      </c>
      <c r="H70" s="2" t="s">
        <v>23</v>
      </c>
      <c r="I70">
        <v>16</v>
      </c>
    </row>
    <row r="71" spans="1:10" x14ac:dyDescent="0.2">
      <c r="A71" s="1">
        <v>45503</v>
      </c>
      <c r="B71" t="s">
        <v>6</v>
      </c>
      <c r="C71">
        <v>3</v>
      </c>
      <c r="D71" t="s">
        <v>13</v>
      </c>
      <c r="E71">
        <v>36</v>
      </c>
      <c r="F71" t="s">
        <v>9</v>
      </c>
      <c r="G71" t="s">
        <v>10</v>
      </c>
      <c r="H71" s="2" t="s">
        <v>36</v>
      </c>
      <c r="I71">
        <v>17</v>
      </c>
      <c r="J71" t="s">
        <v>93</v>
      </c>
    </row>
    <row r="72" spans="1:10" x14ac:dyDescent="0.2">
      <c r="A72" s="1">
        <v>45503</v>
      </c>
      <c r="B72" t="s">
        <v>6</v>
      </c>
      <c r="C72">
        <v>3</v>
      </c>
      <c r="D72" t="s">
        <v>13</v>
      </c>
      <c r="E72">
        <v>5</v>
      </c>
      <c r="F72" t="s">
        <v>19</v>
      </c>
      <c r="G72" t="s">
        <v>14</v>
      </c>
      <c r="H72" s="2" t="s">
        <v>36</v>
      </c>
      <c r="I72">
        <v>17</v>
      </c>
    </row>
    <row r="73" spans="1:10" x14ac:dyDescent="0.2">
      <c r="A73" s="1">
        <v>45503</v>
      </c>
      <c r="B73" t="s">
        <v>6</v>
      </c>
      <c r="C73">
        <v>3</v>
      </c>
      <c r="D73" t="s">
        <v>15</v>
      </c>
      <c r="E73">
        <v>5</v>
      </c>
      <c r="F73" t="s">
        <v>19</v>
      </c>
      <c r="G73" t="s">
        <v>14</v>
      </c>
      <c r="H73" s="2" t="s">
        <v>36</v>
      </c>
      <c r="I73">
        <v>17</v>
      </c>
    </row>
    <row r="74" spans="1:10" x14ac:dyDescent="0.2">
      <c r="A74" s="1">
        <v>45503</v>
      </c>
      <c r="B74" t="s">
        <v>6</v>
      </c>
      <c r="C74">
        <v>3</v>
      </c>
      <c r="D74" t="s">
        <v>13</v>
      </c>
      <c r="E74">
        <v>8</v>
      </c>
      <c r="F74" t="s">
        <v>19</v>
      </c>
      <c r="G74" t="s">
        <v>14</v>
      </c>
      <c r="H74" s="2" t="s">
        <v>36</v>
      </c>
      <c r="I74">
        <v>17</v>
      </c>
    </row>
    <row r="75" spans="1:10" x14ac:dyDescent="0.2">
      <c r="A75" s="1">
        <v>45503</v>
      </c>
      <c r="B75" t="s">
        <v>6</v>
      </c>
      <c r="C75">
        <v>3</v>
      </c>
      <c r="D75" t="s">
        <v>15</v>
      </c>
      <c r="E75">
        <v>62</v>
      </c>
      <c r="F75" t="s">
        <v>19</v>
      </c>
      <c r="G75" t="s">
        <v>14</v>
      </c>
      <c r="H75" s="2" t="s">
        <v>36</v>
      </c>
      <c r="I75">
        <v>17</v>
      </c>
    </row>
    <row r="76" spans="1:10" x14ac:dyDescent="0.2">
      <c r="A76" s="1">
        <v>45503</v>
      </c>
      <c r="B76" t="s">
        <v>6</v>
      </c>
      <c r="C76">
        <v>3</v>
      </c>
      <c r="D76" t="s">
        <v>13</v>
      </c>
      <c r="E76">
        <v>5</v>
      </c>
      <c r="F76" t="s">
        <v>20</v>
      </c>
      <c r="G76" t="s">
        <v>14</v>
      </c>
      <c r="H76" s="2" t="s">
        <v>36</v>
      </c>
      <c r="I76">
        <v>17</v>
      </c>
    </row>
    <row r="77" spans="1:10" x14ac:dyDescent="0.2">
      <c r="A77" s="1">
        <v>45503</v>
      </c>
      <c r="B77" t="s">
        <v>6</v>
      </c>
      <c r="C77">
        <v>3</v>
      </c>
      <c r="D77" t="s">
        <v>15</v>
      </c>
      <c r="E77">
        <v>2</v>
      </c>
      <c r="F77" t="s">
        <v>19</v>
      </c>
      <c r="G77" t="s">
        <v>14</v>
      </c>
      <c r="H77" s="2" t="s">
        <v>36</v>
      </c>
      <c r="I77">
        <v>17</v>
      </c>
    </row>
    <row r="78" spans="1:10" x14ac:dyDescent="0.2">
      <c r="A78" s="1">
        <v>45503</v>
      </c>
      <c r="B78" t="s">
        <v>6</v>
      </c>
      <c r="C78">
        <v>4</v>
      </c>
      <c r="D78" t="s">
        <v>13</v>
      </c>
      <c r="E78">
        <v>3</v>
      </c>
      <c r="F78" t="s">
        <v>20</v>
      </c>
      <c r="G78" t="s">
        <v>14</v>
      </c>
      <c r="H78" s="2" t="s">
        <v>33</v>
      </c>
      <c r="I78">
        <v>20</v>
      </c>
    </row>
    <row r="79" spans="1:10" x14ac:dyDescent="0.2">
      <c r="A79" s="1">
        <v>45503</v>
      </c>
      <c r="B79" t="s">
        <v>6</v>
      </c>
      <c r="C79">
        <v>4</v>
      </c>
      <c r="D79" t="s">
        <v>15</v>
      </c>
      <c r="E79">
        <v>80</v>
      </c>
      <c r="F79" t="s">
        <v>19</v>
      </c>
      <c r="G79" t="s">
        <v>14</v>
      </c>
      <c r="H79" s="2" t="s">
        <v>33</v>
      </c>
      <c r="I79">
        <v>20</v>
      </c>
    </row>
    <row r="80" spans="1:10" x14ac:dyDescent="0.2">
      <c r="A80" s="1">
        <v>45503</v>
      </c>
      <c r="B80" t="s">
        <v>6</v>
      </c>
      <c r="C80">
        <v>4</v>
      </c>
      <c r="D80" t="s">
        <v>13</v>
      </c>
      <c r="E80">
        <f>79-45</f>
        <v>34</v>
      </c>
      <c r="F80" t="s">
        <v>19</v>
      </c>
      <c r="G80" t="s">
        <v>14</v>
      </c>
      <c r="H80" s="2" t="s">
        <v>33</v>
      </c>
      <c r="I80">
        <v>20</v>
      </c>
    </row>
    <row r="81" spans="1:9" x14ac:dyDescent="0.2">
      <c r="A81" s="1">
        <v>45503</v>
      </c>
      <c r="B81" t="s">
        <v>6</v>
      </c>
      <c r="C81">
        <v>4</v>
      </c>
      <c r="D81" t="s">
        <v>15</v>
      </c>
      <c r="E81">
        <f>80-56</f>
        <v>24</v>
      </c>
      <c r="F81" t="s">
        <v>19</v>
      </c>
      <c r="G81" t="s">
        <v>14</v>
      </c>
      <c r="H81" s="2" t="s">
        <v>33</v>
      </c>
      <c r="I81">
        <v>20</v>
      </c>
    </row>
    <row r="82" spans="1:9" x14ac:dyDescent="0.2">
      <c r="A82" s="1">
        <v>45503</v>
      </c>
      <c r="B82" t="s">
        <v>6</v>
      </c>
      <c r="C82">
        <v>4</v>
      </c>
      <c r="D82" t="s">
        <v>15</v>
      </c>
      <c r="E82">
        <v>24</v>
      </c>
      <c r="F82" t="s">
        <v>20</v>
      </c>
      <c r="G82" t="s">
        <v>14</v>
      </c>
      <c r="H82" s="2" t="s">
        <v>33</v>
      </c>
      <c r="I82">
        <v>20</v>
      </c>
    </row>
    <row r="83" spans="1:9" x14ac:dyDescent="0.2">
      <c r="A83" s="1">
        <v>45503</v>
      </c>
      <c r="B83" t="s">
        <v>6</v>
      </c>
      <c r="C83">
        <v>4</v>
      </c>
      <c r="D83" t="s">
        <v>15</v>
      </c>
      <c r="E83">
        <f>56-12</f>
        <v>44</v>
      </c>
      <c r="F83" t="s">
        <v>19</v>
      </c>
      <c r="G83" t="s">
        <v>14</v>
      </c>
      <c r="H83" s="2" t="s">
        <v>33</v>
      </c>
      <c r="I83">
        <v>20</v>
      </c>
    </row>
    <row r="84" spans="1:9" x14ac:dyDescent="0.2">
      <c r="A84" s="1">
        <v>45503</v>
      </c>
      <c r="B84" t="s">
        <v>6</v>
      </c>
      <c r="C84">
        <v>4</v>
      </c>
      <c r="D84" t="s">
        <v>13</v>
      </c>
      <c r="E84">
        <f>53-29</f>
        <v>24</v>
      </c>
      <c r="F84" t="s">
        <v>9</v>
      </c>
      <c r="G84" t="s">
        <v>10</v>
      </c>
      <c r="H84" s="2" t="s">
        <v>33</v>
      </c>
      <c r="I84">
        <v>20</v>
      </c>
    </row>
    <row r="85" spans="1:9" x14ac:dyDescent="0.2">
      <c r="A85" s="1">
        <v>45503</v>
      </c>
      <c r="B85" t="s">
        <v>6</v>
      </c>
      <c r="C85">
        <v>4</v>
      </c>
      <c r="D85" t="s">
        <v>13</v>
      </c>
      <c r="E85">
        <v>16</v>
      </c>
      <c r="F85" t="s">
        <v>9</v>
      </c>
      <c r="G85" t="s">
        <v>10</v>
      </c>
      <c r="H85" s="2" t="s">
        <v>33</v>
      </c>
      <c r="I85">
        <v>20</v>
      </c>
    </row>
    <row r="86" spans="1:9" x14ac:dyDescent="0.2">
      <c r="A86" s="1">
        <v>45503</v>
      </c>
      <c r="B86" t="s">
        <v>6</v>
      </c>
      <c r="C86">
        <v>4</v>
      </c>
      <c r="D86" t="s">
        <v>13</v>
      </c>
      <c r="E86">
        <v>10</v>
      </c>
      <c r="F86" t="s">
        <v>19</v>
      </c>
      <c r="G86" t="s">
        <v>14</v>
      </c>
      <c r="H86" s="2" t="s">
        <v>51</v>
      </c>
      <c r="I86">
        <v>22</v>
      </c>
    </row>
    <row r="87" spans="1:9" x14ac:dyDescent="0.2">
      <c r="A87" s="1">
        <v>45503</v>
      </c>
      <c r="B87" t="s">
        <v>6</v>
      </c>
      <c r="C87">
        <v>4</v>
      </c>
      <c r="D87" t="s">
        <v>15</v>
      </c>
      <c r="E87">
        <v>75</v>
      </c>
      <c r="F87" t="s">
        <v>19</v>
      </c>
      <c r="G87" t="s">
        <v>14</v>
      </c>
      <c r="H87" s="2" t="s">
        <v>51</v>
      </c>
      <c r="I87">
        <v>22</v>
      </c>
    </row>
    <row r="88" spans="1:9" x14ac:dyDescent="0.2">
      <c r="A88" s="1">
        <v>45503</v>
      </c>
      <c r="B88" t="s">
        <v>6</v>
      </c>
      <c r="C88">
        <v>4</v>
      </c>
      <c r="D88" t="s">
        <v>13</v>
      </c>
      <c r="E88">
        <v>4</v>
      </c>
      <c r="F88" t="s">
        <v>19</v>
      </c>
      <c r="G88" t="s">
        <v>14</v>
      </c>
      <c r="H88" s="2" t="s">
        <v>51</v>
      </c>
      <c r="I88">
        <v>22</v>
      </c>
    </row>
    <row r="89" spans="1:9" x14ac:dyDescent="0.2">
      <c r="A89" s="1">
        <v>45503</v>
      </c>
      <c r="B89" t="s">
        <v>6</v>
      </c>
      <c r="C89">
        <v>4</v>
      </c>
      <c r="D89" t="s">
        <v>40</v>
      </c>
      <c r="E89">
        <v>4</v>
      </c>
      <c r="F89" t="s">
        <v>20</v>
      </c>
      <c r="G89" t="s">
        <v>14</v>
      </c>
      <c r="H89" s="2" t="s">
        <v>51</v>
      </c>
      <c r="I89">
        <v>22</v>
      </c>
    </row>
    <row r="90" spans="1:9" x14ac:dyDescent="0.2">
      <c r="A90" s="1">
        <v>45503</v>
      </c>
      <c r="B90" t="s">
        <v>6</v>
      </c>
      <c r="C90">
        <v>4</v>
      </c>
      <c r="D90" t="s">
        <v>13</v>
      </c>
      <c r="E90">
        <v>29</v>
      </c>
      <c r="F90" t="s">
        <v>9</v>
      </c>
      <c r="G90" t="s">
        <v>10</v>
      </c>
      <c r="H90" s="2" t="s">
        <v>51</v>
      </c>
      <c r="I90">
        <v>22</v>
      </c>
    </row>
    <row r="91" spans="1:9" x14ac:dyDescent="0.2">
      <c r="A91" s="1">
        <v>45503</v>
      </c>
      <c r="B91" t="s">
        <v>6</v>
      </c>
      <c r="C91">
        <v>4</v>
      </c>
      <c r="D91" t="s">
        <v>13</v>
      </c>
      <c r="E91">
        <v>22</v>
      </c>
      <c r="F91" t="s">
        <v>9</v>
      </c>
      <c r="G91" t="s">
        <v>10</v>
      </c>
      <c r="H91" s="2" t="s">
        <v>51</v>
      </c>
      <c r="I91">
        <v>22</v>
      </c>
    </row>
    <row r="92" spans="1:9" x14ac:dyDescent="0.2">
      <c r="A92" s="1">
        <v>45503</v>
      </c>
      <c r="B92" t="s">
        <v>6</v>
      </c>
      <c r="C92">
        <v>3</v>
      </c>
      <c r="D92" t="s">
        <v>13</v>
      </c>
      <c r="E92">
        <v>74</v>
      </c>
      <c r="F92" t="s">
        <v>9</v>
      </c>
      <c r="G92" t="s">
        <v>10</v>
      </c>
      <c r="H92" s="2" t="s">
        <v>94</v>
      </c>
      <c r="I92">
        <v>23</v>
      </c>
    </row>
    <row r="93" spans="1:9" x14ac:dyDescent="0.2">
      <c r="A93" s="1">
        <v>45503</v>
      </c>
      <c r="B93" t="s">
        <v>6</v>
      </c>
      <c r="C93">
        <v>3</v>
      </c>
      <c r="D93" t="s">
        <v>15</v>
      </c>
      <c r="E93">
        <f>74-40</f>
        <v>34</v>
      </c>
      <c r="F93" t="s">
        <v>19</v>
      </c>
      <c r="G93" t="s">
        <v>14</v>
      </c>
      <c r="H93" s="2" t="s">
        <v>94</v>
      </c>
      <c r="I93">
        <v>23</v>
      </c>
    </row>
    <row r="94" spans="1:9" x14ac:dyDescent="0.2">
      <c r="A94" s="1">
        <v>45503</v>
      </c>
      <c r="B94" t="s">
        <v>6</v>
      </c>
      <c r="C94">
        <v>3</v>
      </c>
      <c r="D94" t="s">
        <v>13</v>
      </c>
      <c r="E94">
        <f>74-59</f>
        <v>15</v>
      </c>
      <c r="F94" t="s">
        <v>9</v>
      </c>
      <c r="G94" t="s">
        <v>10</v>
      </c>
      <c r="H94" s="2" t="s">
        <v>94</v>
      </c>
      <c r="I94">
        <v>23</v>
      </c>
    </row>
    <row r="95" spans="1:9" x14ac:dyDescent="0.2">
      <c r="A95" s="1">
        <v>45503</v>
      </c>
      <c r="B95" t="s">
        <v>6</v>
      </c>
      <c r="C95">
        <v>3</v>
      </c>
      <c r="D95" t="s">
        <v>13</v>
      </c>
      <c r="E95">
        <v>12</v>
      </c>
      <c r="F95" t="s">
        <v>19</v>
      </c>
      <c r="G95" t="s">
        <v>14</v>
      </c>
      <c r="H95" s="2" t="s">
        <v>94</v>
      </c>
      <c r="I95">
        <v>23</v>
      </c>
    </row>
    <row r="96" spans="1:9" x14ac:dyDescent="0.2">
      <c r="A96" s="1">
        <v>45503</v>
      </c>
      <c r="B96" t="s">
        <v>6</v>
      </c>
      <c r="C96">
        <v>3</v>
      </c>
      <c r="D96" t="s">
        <v>15</v>
      </c>
      <c r="E96">
        <v>45</v>
      </c>
      <c r="F96" t="s">
        <v>19</v>
      </c>
      <c r="G96" t="s">
        <v>14</v>
      </c>
      <c r="H96" s="2" t="s">
        <v>94</v>
      </c>
      <c r="I96">
        <v>23</v>
      </c>
    </row>
    <row r="97" spans="1:9" x14ac:dyDescent="0.2">
      <c r="A97" s="1">
        <v>45503</v>
      </c>
      <c r="B97" t="s">
        <v>6</v>
      </c>
      <c r="C97">
        <v>3</v>
      </c>
      <c r="D97" t="s">
        <v>15</v>
      </c>
      <c r="E97">
        <f>53-10</f>
        <v>43</v>
      </c>
      <c r="F97" t="s">
        <v>19</v>
      </c>
      <c r="G97" t="s">
        <v>14</v>
      </c>
      <c r="H97" s="2" t="s">
        <v>94</v>
      </c>
      <c r="I97">
        <v>23</v>
      </c>
    </row>
    <row r="98" spans="1:9" x14ac:dyDescent="0.2">
      <c r="A98" s="1">
        <v>45503</v>
      </c>
      <c r="B98" t="s">
        <v>6</v>
      </c>
      <c r="C98">
        <v>2</v>
      </c>
      <c r="D98" t="s">
        <v>13</v>
      </c>
      <c r="E98">
        <v>29</v>
      </c>
      <c r="F98" t="s">
        <v>9</v>
      </c>
      <c r="G98" t="s">
        <v>14</v>
      </c>
      <c r="H98" s="2" t="s">
        <v>64</v>
      </c>
      <c r="I98">
        <v>17</v>
      </c>
    </row>
    <row r="99" spans="1:9" x14ac:dyDescent="0.2">
      <c r="A99" s="1">
        <v>45503</v>
      </c>
      <c r="B99" t="s">
        <v>6</v>
      </c>
      <c r="C99">
        <v>2</v>
      </c>
      <c r="D99" t="s">
        <v>15</v>
      </c>
      <c r="E99">
        <v>14</v>
      </c>
      <c r="F99" t="s">
        <v>19</v>
      </c>
      <c r="G99" t="s">
        <v>14</v>
      </c>
      <c r="H99" s="2" t="s">
        <v>64</v>
      </c>
      <c r="I99">
        <v>17</v>
      </c>
    </row>
    <row r="100" spans="1:9" x14ac:dyDescent="0.2">
      <c r="A100" s="1">
        <v>45503</v>
      </c>
      <c r="B100" t="s">
        <v>6</v>
      </c>
      <c r="C100">
        <v>2</v>
      </c>
      <c r="D100" t="s">
        <v>15</v>
      </c>
      <c r="E100">
        <v>62</v>
      </c>
      <c r="F100" t="s">
        <v>19</v>
      </c>
      <c r="G100" t="s">
        <v>14</v>
      </c>
      <c r="H100" s="2" t="s">
        <v>64</v>
      </c>
      <c r="I100">
        <v>17</v>
      </c>
    </row>
    <row r="101" spans="1:9" x14ac:dyDescent="0.2">
      <c r="A101" s="1">
        <v>45503</v>
      </c>
      <c r="B101" t="s">
        <v>6</v>
      </c>
      <c r="C101">
        <v>2</v>
      </c>
      <c r="D101" t="s">
        <v>13</v>
      </c>
      <c r="E101">
        <v>4</v>
      </c>
      <c r="F101" t="s">
        <v>20</v>
      </c>
      <c r="G101" t="s">
        <v>14</v>
      </c>
      <c r="H101" s="2" t="s">
        <v>64</v>
      </c>
      <c r="I101">
        <v>17</v>
      </c>
    </row>
    <row r="102" spans="1:9" x14ac:dyDescent="0.2">
      <c r="A102" s="1">
        <v>45503</v>
      </c>
      <c r="B102" t="s">
        <v>6</v>
      </c>
      <c r="C102">
        <v>2</v>
      </c>
      <c r="D102" t="s">
        <v>13</v>
      </c>
      <c r="E102">
        <v>5</v>
      </c>
      <c r="F102" t="s">
        <v>9</v>
      </c>
      <c r="G102" t="s">
        <v>14</v>
      </c>
      <c r="H102" s="2" t="s">
        <v>64</v>
      </c>
      <c r="I102">
        <v>17</v>
      </c>
    </row>
    <row r="103" spans="1:9" x14ac:dyDescent="0.2">
      <c r="A103" s="1">
        <v>45503</v>
      </c>
      <c r="B103" t="s">
        <v>6</v>
      </c>
      <c r="C103">
        <v>2</v>
      </c>
      <c r="D103" t="s">
        <v>13</v>
      </c>
      <c r="E103">
        <v>10</v>
      </c>
      <c r="F103" t="s">
        <v>9</v>
      </c>
      <c r="G103" t="s">
        <v>10</v>
      </c>
      <c r="H103" s="2" t="s">
        <v>64</v>
      </c>
      <c r="I103">
        <v>17</v>
      </c>
    </row>
    <row r="104" spans="1:9" x14ac:dyDescent="0.2">
      <c r="A104" s="1">
        <v>45503</v>
      </c>
      <c r="B104" t="s">
        <v>6</v>
      </c>
      <c r="C104">
        <v>2</v>
      </c>
      <c r="D104" t="s">
        <v>13</v>
      </c>
      <c r="E104">
        <v>3</v>
      </c>
      <c r="F104" t="s">
        <v>19</v>
      </c>
      <c r="G104" t="s">
        <v>14</v>
      </c>
      <c r="H104" s="2" t="s">
        <v>64</v>
      </c>
      <c r="I104">
        <v>17</v>
      </c>
    </row>
    <row r="105" spans="1:9" x14ac:dyDescent="0.2">
      <c r="A105" s="1">
        <v>45503</v>
      </c>
      <c r="B105" t="s">
        <v>6</v>
      </c>
      <c r="C105">
        <v>2</v>
      </c>
      <c r="D105" t="s">
        <v>13</v>
      </c>
      <c r="E105">
        <v>35</v>
      </c>
      <c r="F105" t="s">
        <v>9</v>
      </c>
      <c r="G105" t="s">
        <v>10</v>
      </c>
      <c r="H105" s="2" t="s">
        <v>64</v>
      </c>
      <c r="I105">
        <v>17</v>
      </c>
    </row>
    <row r="106" spans="1:9" x14ac:dyDescent="0.2">
      <c r="A106" s="1">
        <v>45503</v>
      </c>
      <c r="B106" t="s">
        <v>6</v>
      </c>
      <c r="C106">
        <v>1</v>
      </c>
      <c r="D106" t="s">
        <v>13</v>
      </c>
      <c r="E106">
        <v>13</v>
      </c>
      <c r="F106" t="s">
        <v>9</v>
      </c>
      <c r="G106" t="s">
        <v>10</v>
      </c>
      <c r="H106" s="2" t="s">
        <v>31</v>
      </c>
      <c r="I106">
        <v>11</v>
      </c>
    </row>
    <row r="107" spans="1:9" x14ac:dyDescent="0.2">
      <c r="A107" s="1">
        <v>45503</v>
      </c>
      <c r="B107" t="s">
        <v>6</v>
      </c>
      <c r="C107">
        <v>4</v>
      </c>
      <c r="D107" t="s">
        <v>13</v>
      </c>
      <c r="E107">
        <v>6.36</v>
      </c>
      <c r="F107" t="s">
        <v>20</v>
      </c>
      <c r="G107" t="s">
        <v>14</v>
      </c>
      <c r="H107" s="2" t="s">
        <v>29</v>
      </c>
      <c r="I107">
        <v>26</v>
      </c>
    </row>
    <row r="108" spans="1:9" x14ac:dyDescent="0.2">
      <c r="A108" s="1">
        <v>45503</v>
      </c>
      <c r="B108" t="s">
        <v>6</v>
      </c>
      <c r="C108">
        <v>4</v>
      </c>
      <c r="D108" t="s">
        <v>13</v>
      </c>
      <c r="E108">
        <v>21.04</v>
      </c>
      <c r="F108" t="s">
        <v>9</v>
      </c>
      <c r="G108" t="s">
        <v>10</v>
      </c>
      <c r="H108" s="2" t="s">
        <v>29</v>
      </c>
      <c r="I108">
        <v>26</v>
      </c>
    </row>
    <row r="109" spans="1:9" x14ac:dyDescent="0.2">
      <c r="A109" s="1">
        <v>45503</v>
      </c>
      <c r="B109" t="s">
        <v>6</v>
      </c>
      <c r="C109">
        <v>4</v>
      </c>
      <c r="D109" t="s">
        <v>13</v>
      </c>
      <c r="E109">
        <v>11.87</v>
      </c>
      <c r="F109" t="s">
        <v>19</v>
      </c>
      <c r="G109" t="s">
        <v>14</v>
      </c>
      <c r="H109" s="2" t="s">
        <v>29</v>
      </c>
      <c r="I109">
        <v>26</v>
      </c>
    </row>
    <row r="110" spans="1:9" x14ac:dyDescent="0.2">
      <c r="A110" s="1">
        <v>45503</v>
      </c>
      <c r="B110" t="s">
        <v>6</v>
      </c>
      <c r="C110">
        <v>4</v>
      </c>
      <c r="D110" t="s">
        <v>8</v>
      </c>
      <c r="E110">
        <v>50.28</v>
      </c>
      <c r="F110" t="s">
        <v>9</v>
      </c>
      <c r="G110" t="s">
        <v>10</v>
      </c>
      <c r="H110" s="2" t="s">
        <v>29</v>
      </c>
      <c r="I110">
        <v>26</v>
      </c>
    </row>
    <row r="111" spans="1:9" x14ac:dyDescent="0.2">
      <c r="A111" s="1">
        <v>45503</v>
      </c>
      <c r="B111" t="s">
        <v>6</v>
      </c>
      <c r="C111">
        <v>4</v>
      </c>
      <c r="D111" t="s">
        <v>30</v>
      </c>
      <c r="E111">
        <v>23.18</v>
      </c>
      <c r="F111" t="s">
        <v>20</v>
      </c>
      <c r="G111" t="s">
        <v>14</v>
      </c>
      <c r="H111" s="2" t="s">
        <v>29</v>
      </c>
      <c r="I111">
        <v>26</v>
      </c>
    </row>
    <row r="112" spans="1:9" x14ac:dyDescent="0.2">
      <c r="A112" s="1">
        <v>45503</v>
      </c>
      <c r="B112" t="s">
        <v>6</v>
      </c>
      <c r="C112">
        <v>4</v>
      </c>
      <c r="D112" t="s">
        <v>13</v>
      </c>
      <c r="E112">
        <v>5.8</v>
      </c>
      <c r="F112" t="s">
        <v>20</v>
      </c>
      <c r="G112" t="s">
        <v>14</v>
      </c>
      <c r="H112" s="2" t="s">
        <v>29</v>
      </c>
      <c r="I112">
        <v>26</v>
      </c>
    </row>
    <row r="113" spans="1:9" x14ac:dyDescent="0.2">
      <c r="A113" s="1">
        <v>45503</v>
      </c>
      <c r="B113" t="s">
        <v>6</v>
      </c>
      <c r="C113">
        <v>4</v>
      </c>
      <c r="D113" t="s">
        <v>8</v>
      </c>
      <c r="E113">
        <v>17.3</v>
      </c>
      <c r="F113" t="s">
        <v>9</v>
      </c>
      <c r="G113" t="s">
        <v>10</v>
      </c>
      <c r="H113" s="2" t="s">
        <v>29</v>
      </c>
      <c r="I113">
        <v>26</v>
      </c>
    </row>
    <row r="114" spans="1:9" x14ac:dyDescent="0.2">
      <c r="A114" s="1">
        <v>45503</v>
      </c>
      <c r="B114" t="s">
        <v>6</v>
      </c>
      <c r="C114">
        <v>4</v>
      </c>
      <c r="D114" t="s">
        <v>13</v>
      </c>
      <c r="E114">
        <v>3.97</v>
      </c>
      <c r="F114" t="s">
        <v>19</v>
      </c>
      <c r="G114" t="s">
        <v>14</v>
      </c>
      <c r="H114" s="2" t="s">
        <v>29</v>
      </c>
      <c r="I114">
        <v>26</v>
      </c>
    </row>
    <row r="115" spans="1:9" x14ac:dyDescent="0.2">
      <c r="A115" s="1">
        <v>45503</v>
      </c>
      <c r="B115" t="s">
        <v>6</v>
      </c>
      <c r="C115">
        <v>1</v>
      </c>
      <c r="D115" t="s">
        <v>13</v>
      </c>
      <c r="E115">
        <v>11.28</v>
      </c>
      <c r="F115" t="s">
        <v>19</v>
      </c>
      <c r="G115" t="s">
        <v>14</v>
      </c>
      <c r="H115" s="2" t="s">
        <v>45</v>
      </c>
      <c r="I115">
        <v>19</v>
      </c>
    </row>
    <row r="116" spans="1:9" x14ac:dyDescent="0.2">
      <c r="A116" s="1">
        <v>45503</v>
      </c>
      <c r="B116" t="s">
        <v>6</v>
      </c>
      <c r="C116">
        <v>2</v>
      </c>
      <c r="D116" t="s">
        <v>21</v>
      </c>
      <c r="E116">
        <v>7.05</v>
      </c>
      <c r="F116" t="s">
        <v>20</v>
      </c>
      <c r="G116" t="s">
        <v>14</v>
      </c>
      <c r="H116" s="2" t="s">
        <v>12</v>
      </c>
      <c r="I116">
        <v>28</v>
      </c>
    </row>
    <row r="117" spans="1:9" x14ac:dyDescent="0.2">
      <c r="A117" s="1">
        <v>45503</v>
      </c>
      <c r="B117" t="s">
        <v>6</v>
      </c>
      <c r="C117">
        <v>2</v>
      </c>
      <c r="D117" t="s">
        <v>13</v>
      </c>
      <c r="E117">
        <v>20.14</v>
      </c>
      <c r="F117" t="s">
        <v>9</v>
      </c>
      <c r="G117" t="s">
        <v>10</v>
      </c>
      <c r="H117" s="2" t="s">
        <v>12</v>
      </c>
      <c r="I117">
        <v>28</v>
      </c>
    </row>
    <row r="118" spans="1:9" x14ac:dyDescent="0.2">
      <c r="A118" s="1">
        <v>45503</v>
      </c>
      <c r="B118" t="s">
        <v>6</v>
      </c>
      <c r="C118">
        <v>2</v>
      </c>
      <c r="D118" t="s">
        <v>13</v>
      </c>
      <c r="E118">
        <v>49.67</v>
      </c>
      <c r="F118" t="s">
        <v>9</v>
      </c>
      <c r="G118" t="s">
        <v>10</v>
      </c>
      <c r="H118" s="2" t="s">
        <v>12</v>
      </c>
      <c r="I118">
        <v>28</v>
      </c>
    </row>
    <row r="119" spans="1:9" x14ac:dyDescent="0.2">
      <c r="A119" s="1">
        <v>45503</v>
      </c>
      <c r="B119" t="s">
        <v>6</v>
      </c>
      <c r="C119">
        <v>3</v>
      </c>
      <c r="D119" t="s">
        <v>13</v>
      </c>
      <c r="E119">
        <v>38.4</v>
      </c>
      <c r="F119" t="s">
        <v>9</v>
      </c>
      <c r="G119" t="s">
        <v>10</v>
      </c>
      <c r="H119" s="2" t="s">
        <v>16</v>
      </c>
      <c r="I119">
        <v>21</v>
      </c>
    </row>
    <row r="120" spans="1:9" x14ac:dyDescent="0.2">
      <c r="A120" s="1">
        <v>45503</v>
      </c>
      <c r="B120" t="s">
        <v>6</v>
      </c>
      <c r="C120">
        <v>3</v>
      </c>
      <c r="D120" t="s">
        <v>13</v>
      </c>
      <c r="E120">
        <v>12.44</v>
      </c>
      <c r="F120" t="s">
        <v>19</v>
      </c>
      <c r="G120" t="s">
        <v>14</v>
      </c>
      <c r="H120" s="2" t="s">
        <v>16</v>
      </c>
      <c r="I120">
        <v>21</v>
      </c>
    </row>
    <row r="121" spans="1:9" x14ac:dyDescent="0.2">
      <c r="A121" s="1">
        <v>45503</v>
      </c>
      <c r="B121" t="s">
        <v>6</v>
      </c>
      <c r="C121">
        <v>3</v>
      </c>
      <c r="D121" t="s">
        <v>40</v>
      </c>
      <c r="E121">
        <v>11.09</v>
      </c>
      <c r="F121" t="s">
        <v>19</v>
      </c>
      <c r="G121" t="s">
        <v>14</v>
      </c>
      <c r="H121" s="2" t="s">
        <v>16</v>
      </c>
      <c r="I121">
        <v>21</v>
      </c>
    </row>
    <row r="122" spans="1:9" x14ac:dyDescent="0.2">
      <c r="A122" s="1">
        <v>45503</v>
      </c>
      <c r="B122" t="s">
        <v>6</v>
      </c>
      <c r="C122">
        <v>3</v>
      </c>
      <c r="D122" t="s">
        <v>30</v>
      </c>
      <c r="E122">
        <v>13.66</v>
      </c>
      <c r="F122" t="s">
        <v>20</v>
      </c>
      <c r="G122" t="s">
        <v>14</v>
      </c>
      <c r="H122" s="2" t="s">
        <v>16</v>
      </c>
      <c r="I122">
        <v>21</v>
      </c>
    </row>
    <row r="123" spans="1:9" x14ac:dyDescent="0.2">
      <c r="A123" s="1">
        <v>45503</v>
      </c>
      <c r="B123" t="s">
        <v>6</v>
      </c>
      <c r="C123">
        <v>3</v>
      </c>
      <c r="D123" t="s">
        <v>30</v>
      </c>
      <c r="E123">
        <v>15.22</v>
      </c>
      <c r="F123" t="s">
        <v>19</v>
      </c>
      <c r="G123" t="s">
        <v>14</v>
      </c>
      <c r="H123" s="2" t="s">
        <v>16</v>
      </c>
      <c r="I123">
        <v>21</v>
      </c>
    </row>
    <row r="124" spans="1:9" x14ac:dyDescent="0.2">
      <c r="A124" s="1">
        <v>45503</v>
      </c>
      <c r="B124" t="s">
        <v>6</v>
      </c>
      <c r="C124">
        <v>3</v>
      </c>
      <c r="D124" t="s">
        <v>13</v>
      </c>
      <c r="E124">
        <v>21.77</v>
      </c>
      <c r="F124" t="s">
        <v>19</v>
      </c>
      <c r="G124" t="s">
        <v>14</v>
      </c>
      <c r="H124" s="2" t="s">
        <v>16</v>
      </c>
      <c r="I124">
        <v>21</v>
      </c>
    </row>
    <row r="125" spans="1:9" x14ac:dyDescent="0.2">
      <c r="A125" s="1">
        <v>45503</v>
      </c>
      <c r="B125" t="s">
        <v>6</v>
      </c>
      <c r="C125">
        <v>3</v>
      </c>
      <c r="D125" t="s">
        <v>13</v>
      </c>
      <c r="E125">
        <v>14.32</v>
      </c>
      <c r="F125" t="s">
        <v>9</v>
      </c>
      <c r="G125" t="s">
        <v>10</v>
      </c>
      <c r="H125" s="2" t="s">
        <v>16</v>
      </c>
      <c r="I125">
        <v>21</v>
      </c>
    </row>
    <row r="126" spans="1:9" x14ac:dyDescent="0.2">
      <c r="A126" s="1">
        <v>45503</v>
      </c>
      <c r="B126" t="s">
        <v>6</v>
      </c>
      <c r="C126">
        <v>4</v>
      </c>
      <c r="D126" t="s">
        <v>13</v>
      </c>
      <c r="E126">
        <v>11.07</v>
      </c>
      <c r="F126" t="s">
        <v>9</v>
      </c>
      <c r="G126" t="s">
        <v>10</v>
      </c>
      <c r="H126" s="2" t="s">
        <v>16</v>
      </c>
      <c r="I126">
        <v>30</v>
      </c>
    </row>
    <row r="127" spans="1:9" x14ac:dyDescent="0.2">
      <c r="A127" s="1">
        <v>45503</v>
      </c>
      <c r="B127" t="s">
        <v>6</v>
      </c>
      <c r="C127">
        <v>4</v>
      </c>
      <c r="D127" t="s">
        <v>8</v>
      </c>
      <c r="E127">
        <v>15.95</v>
      </c>
      <c r="F127" t="s">
        <v>9</v>
      </c>
      <c r="G127" t="s">
        <v>10</v>
      </c>
      <c r="H127" s="2" t="s">
        <v>16</v>
      </c>
      <c r="I127">
        <v>30</v>
      </c>
    </row>
    <row r="128" spans="1:9" x14ac:dyDescent="0.2">
      <c r="A128" s="1">
        <v>45503</v>
      </c>
      <c r="B128" t="s">
        <v>6</v>
      </c>
      <c r="C128">
        <v>4</v>
      </c>
      <c r="D128" t="s">
        <v>13</v>
      </c>
      <c r="E128">
        <v>3.22</v>
      </c>
      <c r="F128" t="s">
        <v>19</v>
      </c>
      <c r="G128" t="s">
        <v>14</v>
      </c>
      <c r="H128" s="2" t="s">
        <v>16</v>
      </c>
      <c r="I128">
        <v>30</v>
      </c>
    </row>
    <row r="129" spans="1:9" x14ac:dyDescent="0.2">
      <c r="A129" s="1">
        <v>45503</v>
      </c>
      <c r="B129" t="s">
        <v>6</v>
      </c>
      <c r="C129">
        <v>4</v>
      </c>
      <c r="D129" t="s">
        <v>13</v>
      </c>
      <c r="E129">
        <v>12.47</v>
      </c>
      <c r="F129" t="s">
        <v>20</v>
      </c>
      <c r="G129" t="s">
        <v>14</v>
      </c>
      <c r="H129" s="2" t="s">
        <v>16</v>
      </c>
      <c r="I129">
        <v>30</v>
      </c>
    </row>
    <row r="130" spans="1:9" x14ac:dyDescent="0.2">
      <c r="A130" s="1">
        <v>45503</v>
      </c>
      <c r="B130" t="s">
        <v>6</v>
      </c>
      <c r="C130">
        <v>4</v>
      </c>
      <c r="D130" t="s">
        <v>13</v>
      </c>
      <c r="E130">
        <v>14.76</v>
      </c>
      <c r="F130" t="s">
        <v>9</v>
      </c>
      <c r="G130" t="s">
        <v>10</v>
      </c>
      <c r="H130" s="2" t="s">
        <v>16</v>
      </c>
      <c r="I130">
        <v>30</v>
      </c>
    </row>
    <row r="131" spans="1:9" x14ac:dyDescent="0.2">
      <c r="A131" s="1">
        <v>45503</v>
      </c>
      <c r="B131" t="s">
        <v>6</v>
      </c>
      <c r="C131">
        <v>4</v>
      </c>
      <c r="D131" t="s">
        <v>13</v>
      </c>
      <c r="E131">
        <v>14.56</v>
      </c>
      <c r="F131" t="s">
        <v>19</v>
      </c>
      <c r="G131" t="s">
        <v>14</v>
      </c>
      <c r="H131" s="2" t="s">
        <v>16</v>
      </c>
      <c r="I131">
        <v>30</v>
      </c>
    </row>
    <row r="132" spans="1:9" x14ac:dyDescent="0.2">
      <c r="A132" s="1">
        <v>45503</v>
      </c>
      <c r="B132" t="s">
        <v>6</v>
      </c>
      <c r="C132">
        <v>4</v>
      </c>
      <c r="D132" t="s">
        <v>8</v>
      </c>
      <c r="E132">
        <v>15.53</v>
      </c>
      <c r="F132" t="s">
        <v>9</v>
      </c>
      <c r="G132" t="s">
        <v>10</v>
      </c>
      <c r="H132" s="2" t="s">
        <v>16</v>
      </c>
      <c r="I132">
        <v>30</v>
      </c>
    </row>
    <row r="133" spans="1:9" x14ac:dyDescent="0.2">
      <c r="A133" s="1">
        <v>45503</v>
      </c>
      <c r="B133" t="s">
        <v>6</v>
      </c>
      <c r="C133">
        <v>3</v>
      </c>
      <c r="D133" t="s">
        <v>13</v>
      </c>
      <c r="E133">
        <v>7.32</v>
      </c>
      <c r="F133" t="s">
        <v>20</v>
      </c>
      <c r="G133" t="s">
        <v>14</v>
      </c>
      <c r="H133" s="2" t="s">
        <v>62</v>
      </c>
      <c r="I133">
        <v>32</v>
      </c>
    </row>
    <row r="134" spans="1:9" x14ac:dyDescent="0.2">
      <c r="A134" s="1">
        <v>45503</v>
      </c>
      <c r="B134" t="s">
        <v>6</v>
      </c>
      <c r="C134">
        <v>3</v>
      </c>
      <c r="D134" t="s">
        <v>13</v>
      </c>
      <c r="E134">
        <v>23.08</v>
      </c>
      <c r="F134" t="s">
        <v>9</v>
      </c>
      <c r="G134" t="s">
        <v>10</v>
      </c>
      <c r="H134" s="2" t="s">
        <v>62</v>
      </c>
      <c r="I134">
        <v>32</v>
      </c>
    </row>
    <row r="135" spans="1:9" x14ac:dyDescent="0.2">
      <c r="A135" s="1">
        <v>45503</v>
      </c>
      <c r="B135" t="s">
        <v>6</v>
      </c>
      <c r="C135">
        <v>3</v>
      </c>
      <c r="D135" t="s">
        <v>13</v>
      </c>
      <c r="E135">
        <v>36.020000000000003</v>
      </c>
      <c r="F135" t="s">
        <v>19</v>
      </c>
      <c r="G135" t="s">
        <v>14</v>
      </c>
      <c r="H135" s="2" t="s">
        <v>62</v>
      </c>
      <c r="I135">
        <v>32</v>
      </c>
    </row>
    <row r="136" spans="1:9" x14ac:dyDescent="0.2">
      <c r="A136" s="1">
        <v>45503</v>
      </c>
      <c r="B136" t="s">
        <v>6</v>
      </c>
      <c r="C136">
        <v>3</v>
      </c>
      <c r="D136" t="s">
        <v>8</v>
      </c>
      <c r="E136">
        <v>14.63</v>
      </c>
      <c r="F136" t="s">
        <v>9</v>
      </c>
      <c r="G136" t="s">
        <v>10</v>
      </c>
      <c r="H136" s="2" t="s">
        <v>62</v>
      </c>
      <c r="I136">
        <v>32</v>
      </c>
    </row>
    <row r="137" spans="1:9" x14ac:dyDescent="0.2">
      <c r="A137" s="1">
        <v>45503</v>
      </c>
      <c r="B137" t="s">
        <v>6</v>
      </c>
      <c r="C137">
        <v>3</v>
      </c>
      <c r="D137" t="s">
        <v>13</v>
      </c>
      <c r="E137">
        <v>18.22</v>
      </c>
      <c r="F137" t="s">
        <v>9</v>
      </c>
      <c r="G137" t="s">
        <v>10</v>
      </c>
      <c r="H137" s="2" t="s">
        <v>62</v>
      </c>
      <c r="I137">
        <v>32</v>
      </c>
    </row>
    <row r="138" spans="1:9" x14ac:dyDescent="0.2">
      <c r="A138" s="1">
        <v>45503</v>
      </c>
      <c r="B138" t="s">
        <v>6</v>
      </c>
      <c r="C138">
        <v>3</v>
      </c>
      <c r="D138" t="s">
        <v>13</v>
      </c>
      <c r="E138">
        <v>25.97</v>
      </c>
      <c r="F138" t="s">
        <v>19</v>
      </c>
      <c r="G138" t="s">
        <v>14</v>
      </c>
      <c r="H138" s="2" t="s">
        <v>62</v>
      </c>
      <c r="I138">
        <v>32</v>
      </c>
    </row>
    <row r="139" spans="1:9" x14ac:dyDescent="0.2">
      <c r="A139" s="1">
        <v>45503</v>
      </c>
      <c r="B139" t="s">
        <v>6</v>
      </c>
      <c r="C139">
        <v>3</v>
      </c>
      <c r="D139" t="s">
        <v>21</v>
      </c>
      <c r="E139">
        <v>5.0599999999999996</v>
      </c>
      <c r="F139" t="s">
        <v>20</v>
      </c>
      <c r="G139" t="s">
        <v>14</v>
      </c>
      <c r="H139" s="2" t="s">
        <v>62</v>
      </c>
      <c r="I139">
        <v>32</v>
      </c>
    </row>
    <row r="140" spans="1:9" x14ac:dyDescent="0.2">
      <c r="A140" s="1">
        <v>45503</v>
      </c>
      <c r="B140" t="s">
        <v>6</v>
      </c>
      <c r="C140">
        <v>3</v>
      </c>
      <c r="D140" t="s">
        <v>8</v>
      </c>
      <c r="E140">
        <v>8.24</v>
      </c>
      <c r="F140" t="s">
        <v>20</v>
      </c>
      <c r="G140" t="s">
        <v>14</v>
      </c>
      <c r="H140" s="2" t="s">
        <v>62</v>
      </c>
      <c r="I140">
        <v>32</v>
      </c>
    </row>
    <row r="141" spans="1:9" x14ac:dyDescent="0.2">
      <c r="A141" s="1">
        <v>45503</v>
      </c>
      <c r="B141" t="s">
        <v>6</v>
      </c>
      <c r="C141">
        <v>3</v>
      </c>
      <c r="D141" t="s">
        <v>13</v>
      </c>
      <c r="E141">
        <v>14.21</v>
      </c>
      <c r="F141" t="s">
        <v>9</v>
      </c>
      <c r="G141" t="s">
        <v>10</v>
      </c>
      <c r="H141" s="2" t="s">
        <v>62</v>
      </c>
      <c r="I141">
        <v>32</v>
      </c>
    </row>
    <row r="142" spans="1:9" x14ac:dyDescent="0.2">
      <c r="A142" s="1">
        <v>45503</v>
      </c>
      <c r="B142" t="s">
        <v>6</v>
      </c>
      <c r="C142">
        <v>3</v>
      </c>
      <c r="D142" t="s">
        <v>8</v>
      </c>
      <c r="E142">
        <v>17.84</v>
      </c>
      <c r="F142" t="s">
        <v>9</v>
      </c>
      <c r="G142" t="s">
        <v>10</v>
      </c>
      <c r="H142" s="2" t="s">
        <v>62</v>
      </c>
      <c r="I142">
        <v>32</v>
      </c>
    </row>
    <row r="143" spans="1:9" x14ac:dyDescent="0.2">
      <c r="A143" s="1">
        <v>45503</v>
      </c>
      <c r="B143" t="s">
        <v>6</v>
      </c>
      <c r="C143">
        <v>2</v>
      </c>
      <c r="D143" t="s">
        <v>13</v>
      </c>
      <c r="E143">
        <v>46.06</v>
      </c>
      <c r="G143" t="s">
        <v>10</v>
      </c>
      <c r="H143" s="2" t="s">
        <v>59</v>
      </c>
      <c r="I143">
        <v>28</v>
      </c>
    </row>
    <row r="144" spans="1:9" x14ac:dyDescent="0.2">
      <c r="A144" s="1">
        <v>45503</v>
      </c>
      <c r="B144" t="s">
        <v>6</v>
      </c>
      <c r="C144">
        <v>2</v>
      </c>
      <c r="D144" t="s">
        <v>13</v>
      </c>
      <c r="E144">
        <v>13.79</v>
      </c>
      <c r="F144" t="s">
        <v>19</v>
      </c>
      <c r="G144" t="s">
        <v>14</v>
      </c>
      <c r="H144" s="2" t="s">
        <v>59</v>
      </c>
      <c r="I144">
        <v>28</v>
      </c>
    </row>
    <row r="145" spans="1:9" x14ac:dyDescent="0.2">
      <c r="A145" s="1">
        <v>45503</v>
      </c>
      <c r="B145" t="s">
        <v>6</v>
      </c>
      <c r="C145">
        <v>2</v>
      </c>
      <c r="D145" t="s">
        <v>13</v>
      </c>
      <c r="E145">
        <v>30.25</v>
      </c>
      <c r="G145" t="s">
        <v>10</v>
      </c>
      <c r="H145" s="2" t="s">
        <v>59</v>
      </c>
      <c r="I145">
        <v>28</v>
      </c>
    </row>
    <row r="146" spans="1:9" x14ac:dyDescent="0.2">
      <c r="A146" s="1">
        <v>45503</v>
      </c>
      <c r="B146" t="s">
        <v>6</v>
      </c>
      <c r="C146">
        <v>2</v>
      </c>
      <c r="D146" t="s">
        <v>13</v>
      </c>
      <c r="E146">
        <v>11.58</v>
      </c>
      <c r="F146" t="s">
        <v>19</v>
      </c>
      <c r="G146" t="s">
        <v>14</v>
      </c>
      <c r="H146" s="2" t="s">
        <v>59</v>
      </c>
      <c r="I146">
        <v>28</v>
      </c>
    </row>
    <row r="147" spans="1:9" x14ac:dyDescent="0.2">
      <c r="A147" s="1">
        <v>45503</v>
      </c>
      <c r="B147" t="s">
        <v>6</v>
      </c>
      <c r="C147">
        <v>2</v>
      </c>
      <c r="D147" t="s">
        <v>13</v>
      </c>
      <c r="E147">
        <v>28.75</v>
      </c>
      <c r="G147" t="s">
        <v>10</v>
      </c>
      <c r="H147" s="2" t="s">
        <v>59</v>
      </c>
      <c r="I147">
        <v>28</v>
      </c>
    </row>
    <row r="148" spans="1:9" x14ac:dyDescent="0.2">
      <c r="A148" s="1">
        <v>45503</v>
      </c>
      <c r="B148" t="s">
        <v>6</v>
      </c>
      <c r="C148">
        <v>2</v>
      </c>
      <c r="D148" t="s">
        <v>13</v>
      </c>
      <c r="E148">
        <v>15.5</v>
      </c>
      <c r="F148" t="s">
        <v>19</v>
      </c>
      <c r="G148" t="s">
        <v>14</v>
      </c>
      <c r="H148" s="2" t="s">
        <v>59</v>
      </c>
      <c r="I148">
        <v>28</v>
      </c>
    </row>
    <row r="149" spans="1:9" x14ac:dyDescent="0.2">
      <c r="A149" s="1">
        <v>45503</v>
      </c>
      <c r="B149" t="s">
        <v>6</v>
      </c>
      <c r="C149">
        <v>2</v>
      </c>
      <c r="D149" t="s">
        <v>8</v>
      </c>
      <c r="E149">
        <v>12.88</v>
      </c>
      <c r="G149" t="s">
        <v>10</v>
      </c>
      <c r="H149" s="2" t="s">
        <v>59</v>
      </c>
      <c r="I149">
        <v>28</v>
      </c>
    </row>
    <row r="150" spans="1:9" x14ac:dyDescent="0.2">
      <c r="A150" s="1">
        <v>45503</v>
      </c>
      <c r="B150" t="s">
        <v>6</v>
      </c>
      <c r="C150">
        <v>2</v>
      </c>
      <c r="D150" t="s">
        <v>13</v>
      </c>
      <c r="E150">
        <v>11.1</v>
      </c>
      <c r="F150" t="s">
        <v>20</v>
      </c>
      <c r="G150" t="s">
        <v>14</v>
      </c>
      <c r="H150" s="2" t="s">
        <v>59</v>
      </c>
      <c r="I150">
        <v>28</v>
      </c>
    </row>
    <row r="151" spans="1:9" x14ac:dyDescent="0.2">
      <c r="A151" s="1">
        <v>45503</v>
      </c>
      <c r="B151" t="s">
        <v>6</v>
      </c>
      <c r="C151">
        <v>2</v>
      </c>
      <c r="D151" t="s">
        <v>13</v>
      </c>
      <c r="E151">
        <v>15.88</v>
      </c>
      <c r="G151" t="s">
        <v>10</v>
      </c>
      <c r="H151" s="2" t="s">
        <v>59</v>
      </c>
      <c r="I151">
        <v>28</v>
      </c>
    </row>
    <row r="152" spans="1:9" x14ac:dyDescent="0.2">
      <c r="A152" s="1">
        <v>45503</v>
      </c>
      <c r="B152" t="s">
        <v>6</v>
      </c>
      <c r="C152">
        <v>2</v>
      </c>
      <c r="D152" t="s">
        <v>13</v>
      </c>
      <c r="E152">
        <v>12.79</v>
      </c>
      <c r="H152" s="2" t="s">
        <v>59</v>
      </c>
      <c r="I152">
        <v>28</v>
      </c>
    </row>
    <row r="153" spans="1:9" x14ac:dyDescent="0.2">
      <c r="A153" s="1">
        <v>45503</v>
      </c>
      <c r="B153" t="s">
        <v>6</v>
      </c>
      <c r="C153">
        <v>2</v>
      </c>
      <c r="D153" t="s">
        <v>13</v>
      </c>
      <c r="E153">
        <v>4.3</v>
      </c>
      <c r="H153" s="2" t="s">
        <v>59</v>
      </c>
      <c r="I153">
        <v>28</v>
      </c>
    </row>
    <row r="154" spans="1:9" x14ac:dyDescent="0.2">
      <c r="A154" s="1">
        <v>45503</v>
      </c>
      <c r="B154" t="s">
        <v>6</v>
      </c>
      <c r="C154">
        <v>1</v>
      </c>
      <c r="D154" t="s">
        <v>13</v>
      </c>
      <c r="E154">
        <v>19.940000000000001</v>
      </c>
      <c r="G154" t="s">
        <v>10</v>
      </c>
      <c r="H154" s="2" t="s">
        <v>22</v>
      </c>
      <c r="I154">
        <v>24</v>
      </c>
    </row>
    <row r="155" spans="1:9" x14ac:dyDescent="0.2">
      <c r="A155" s="1">
        <v>45503</v>
      </c>
      <c r="B155" t="s">
        <v>6</v>
      </c>
      <c r="C155">
        <v>1</v>
      </c>
      <c r="D155" t="s">
        <v>13</v>
      </c>
      <c r="E155">
        <v>11.5</v>
      </c>
      <c r="F155" t="s">
        <v>19</v>
      </c>
      <c r="G155" t="s">
        <v>14</v>
      </c>
      <c r="H155" s="2" t="s">
        <v>22</v>
      </c>
      <c r="I155">
        <v>24</v>
      </c>
    </row>
    <row r="156" spans="1:9" x14ac:dyDescent="0.2">
      <c r="A156" s="1">
        <v>45503</v>
      </c>
      <c r="B156" t="s">
        <v>6</v>
      </c>
      <c r="C156">
        <v>1</v>
      </c>
      <c r="D156" t="s">
        <v>13</v>
      </c>
      <c r="E156">
        <v>33.56</v>
      </c>
      <c r="F156" t="s">
        <v>19</v>
      </c>
      <c r="G156" t="s">
        <v>14</v>
      </c>
      <c r="H156" s="2" t="s">
        <v>22</v>
      </c>
      <c r="I156">
        <v>24</v>
      </c>
    </row>
    <row r="157" spans="1:9" x14ac:dyDescent="0.2">
      <c r="A157" s="1">
        <v>45503</v>
      </c>
      <c r="B157" t="s">
        <v>6</v>
      </c>
      <c r="C157">
        <v>1</v>
      </c>
      <c r="D157" t="s">
        <v>8</v>
      </c>
      <c r="E157">
        <v>8.06</v>
      </c>
      <c r="F157" t="s">
        <v>20</v>
      </c>
      <c r="G157" t="s">
        <v>14</v>
      </c>
      <c r="H157" s="2" t="s">
        <v>22</v>
      </c>
      <c r="I157">
        <v>24</v>
      </c>
    </row>
    <row r="158" spans="1:9" x14ac:dyDescent="0.2">
      <c r="A158" s="1">
        <v>45503</v>
      </c>
      <c r="B158" t="s">
        <v>27</v>
      </c>
      <c r="C158">
        <v>1</v>
      </c>
      <c r="D158" t="s">
        <v>21</v>
      </c>
      <c r="E158">
        <v>20.7</v>
      </c>
      <c r="F158" t="s">
        <v>9</v>
      </c>
      <c r="G158" t="s">
        <v>10</v>
      </c>
      <c r="H158" s="2" t="s">
        <v>16</v>
      </c>
      <c r="I158">
        <v>18</v>
      </c>
    </row>
    <row r="159" spans="1:9" x14ac:dyDescent="0.2">
      <c r="A159" s="1">
        <v>45503</v>
      </c>
      <c r="B159" t="s">
        <v>27</v>
      </c>
      <c r="C159">
        <v>1</v>
      </c>
      <c r="D159" t="s">
        <v>21</v>
      </c>
      <c r="E159">
        <v>7.32</v>
      </c>
      <c r="F159" t="s">
        <v>19</v>
      </c>
      <c r="G159" t="s">
        <v>14</v>
      </c>
      <c r="H159" s="2" t="s">
        <v>16</v>
      </c>
      <c r="I159">
        <v>18</v>
      </c>
    </row>
    <row r="160" spans="1:9" x14ac:dyDescent="0.2">
      <c r="A160" s="1">
        <v>45503</v>
      </c>
      <c r="B160" t="s">
        <v>27</v>
      </c>
      <c r="C160">
        <v>1</v>
      </c>
      <c r="D160" t="s">
        <v>13</v>
      </c>
      <c r="E160">
        <v>21.36</v>
      </c>
      <c r="F160" t="s">
        <v>9</v>
      </c>
      <c r="G160" t="s">
        <v>10</v>
      </c>
      <c r="H160" s="2" t="s">
        <v>16</v>
      </c>
      <c r="I160">
        <v>18</v>
      </c>
    </row>
    <row r="161" spans="1:9" x14ac:dyDescent="0.2">
      <c r="A161" s="1">
        <v>45503</v>
      </c>
      <c r="B161" t="s">
        <v>27</v>
      </c>
      <c r="C161">
        <v>2</v>
      </c>
      <c r="D161" t="s">
        <v>21</v>
      </c>
      <c r="E161">
        <v>52.97</v>
      </c>
      <c r="F161" t="s">
        <v>9</v>
      </c>
      <c r="G161" t="s">
        <v>10</v>
      </c>
      <c r="H161" s="2" t="s">
        <v>17</v>
      </c>
      <c r="I161">
        <v>36</v>
      </c>
    </row>
    <row r="162" spans="1:9" x14ac:dyDescent="0.2">
      <c r="A162" s="1">
        <v>45503</v>
      </c>
      <c r="B162" t="s">
        <v>27</v>
      </c>
      <c r="C162">
        <v>2</v>
      </c>
      <c r="D162" t="s">
        <v>13</v>
      </c>
      <c r="E162">
        <v>16.649999999999999</v>
      </c>
      <c r="F162" t="s">
        <v>20</v>
      </c>
      <c r="G162" t="s">
        <v>14</v>
      </c>
      <c r="H162" s="2" t="s">
        <v>17</v>
      </c>
      <c r="I162">
        <v>36</v>
      </c>
    </row>
    <row r="163" spans="1:9" x14ac:dyDescent="0.2">
      <c r="A163" s="1">
        <v>45503</v>
      </c>
      <c r="B163" t="s">
        <v>27</v>
      </c>
      <c r="C163">
        <v>2</v>
      </c>
      <c r="D163" t="s">
        <v>13</v>
      </c>
      <c r="E163">
        <v>37.99</v>
      </c>
      <c r="F163" t="s">
        <v>9</v>
      </c>
      <c r="G163" t="s">
        <v>10</v>
      </c>
      <c r="H163" s="2" t="s">
        <v>17</v>
      </c>
      <c r="I163">
        <v>36</v>
      </c>
    </row>
    <row r="164" spans="1:9" x14ac:dyDescent="0.2">
      <c r="A164" s="1">
        <v>45503</v>
      </c>
      <c r="B164" t="s">
        <v>27</v>
      </c>
      <c r="C164">
        <v>2</v>
      </c>
      <c r="D164" t="s">
        <v>21</v>
      </c>
      <c r="E164">
        <v>6.49</v>
      </c>
      <c r="F164" t="s">
        <v>19</v>
      </c>
      <c r="G164" t="s">
        <v>14</v>
      </c>
      <c r="H164" s="2" t="s">
        <v>17</v>
      </c>
      <c r="I164">
        <v>36</v>
      </c>
    </row>
    <row r="165" spans="1:9" x14ac:dyDescent="0.2">
      <c r="A165" s="1">
        <v>45503</v>
      </c>
      <c r="B165" t="s">
        <v>27</v>
      </c>
      <c r="C165">
        <v>3</v>
      </c>
      <c r="D165" t="s">
        <v>13</v>
      </c>
      <c r="E165">
        <v>13</v>
      </c>
      <c r="F165" t="s">
        <v>19</v>
      </c>
      <c r="G165" t="s">
        <v>14</v>
      </c>
      <c r="H165" s="2" t="s">
        <v>62</v>
      </c>
      <c r="I165">
        <v>35</v>
      </c>
    </row>
    <row r="166" spans="1:9" x14ac:dyDescent="0.2">
      <c r="A166" s="1">
        <v>45503</v>
      </c>
      <c r="B166" t="s">
        <v>27</v>
      </c>
      <c r="C166">
        <v>3</v>
      </c>
      <c r="D166" t="s">
        <v>13</v>
      </c>
      <c r="E166">
        <v>18.600000000000001</v>
      </c>
      <c r="F166" t="s">
        <v>19</v>
      </c>
      <c r="G166" t="s">
        <v>14</v>
      </c>
      <c r="H166" s="2" t="s">
        <v>62</v>
      </c>
      <c r="I166">
        <v>35</v>
      </c>
    </row>
    <row r="167" spans="1:9" x14ac:dyDescent="0.2">
      <c r="A167" s="1">
        <v>45503</v>
      </c>
      <c r="B167" t="s">
        <v>27</v>
      </c>
      <c r="C167">
        <v>3</v>
      </c>
      <c r="D167" t="s">
        <v>13</v>
      </c>
      <c r="E167">
        <v>36.89</v>
      </c>
      <c r="F167" t="s">
        <v>9</v>
      </c>
      <c r="G167" t="s">
        <v>10</v>
      </c>
      <c r="H167" s="2" t="s">
        <v>62</v>
      </c>
      <c r="I167">
        <v>35</v>
      </c>
    </row>
    <row r="168" spans="1:9" x14ac:dyDescent="0.2">
      <c r="A168" s="1">
        <v>45503</v>
      </c>
      <c r="B168" t="s">
        <v>27</v>
      </c>
      <c r="C168">
        <v>4</v>
      </c>
      <c r="D168" t="s">
        <v>13</v>
      </c>
      <c r="E168">
        <v>23.29</v>
      </c>
      <c r="F168" t="s">
        <v>9</v>
      </c>
      <c r="G168" t="s">
        <v>10</v>
      </c>
      <c r="I168">
        <v>23</v>
      </c>
    </row>
    <row r="169" spans="1:9" x14ac:dyDescent="0.2">
      <c r="A169" s="1">
        <v>45503</v>
      </c>
      <c r="B169" t="s">
        <v>27</v>
      </c>
      <c r="C169">
        <v>4</v>
      </c>
      <c r="D169" t="s">
        <v>21</v>
      </c>
      <c r="E169">
        <v>60.76</v>
      </c>
      <c r="F169" t="s">
        <v>9</v>
      </c>
      <c r="G169" t="s">
        <v>10</v>
      </c>
      <c r="I169">
        <v>23</v>
      </c>
    </row>
    <row r="170" spans="1:9" x14ac:dyDescent="0.2">
      <c r="A170" s="1">
        <v>45503</v>
      </c>
      <c r="B170" t="s">
        <v>27</v>
      </c>
      <c r="C170">
        <v>4</v>
      </c>
      <c r="D170" t="s">
        <v>13</v>
      </c>
      <c r="E170">
        <v>24.27</v>
      </c>
      <c r="F170" t="s">
        <v>9</v>
      </c>
      <c r="G170" t="s">
        <v>10</v>
      </c>
      <c r="I170">
        <v>23</v>
      </c>
    </row>
    <row r="171" spans="1:9" x14ac:dyDescent="0.2">
      <c r="A171" s="1">
        <v>45503</v>
      </c>
      <c r="B171" t="s">
        <v>27</v>
      </c>
      <c r="C171">
        <v>4</v>
      </c>
      <c r="D171" t="s">
        <v>13</v>
      </c>
      <c r="E171">
        <v>17.36</v>
      </c>
      <c r="F171" t="s">
        <v>20</v>
      </c>
      <c r="G171" t="s">
        <v>14</v>
      </c>
      <c r="I171">
        <v>23</v>
      </c>
    </row>
    <row r="172" spans="1:9" x14ac:dyDescent="0.2">
      <c r="A172" s="1">
        <v>45503</v>
      </c>
      <c r="B172" t="s">
        <v>27</v>
      </c>
      <c r="C172">
        <v>4</v>
      </c>
      <c r="D172" t="s">
        <v>21</v>
      </c>
      <c r="E172">
        <v>13.22</v>
      </c>
      <c r="F172" t="s">
        <v>19</v>
      </c>
      <c r="G172" t="s">
        <v>14</v>
      </c>
      <c r="I172">
        <v>23</v>
      </c>
    </row>
    <row r="173" spans="1:9" x14ac:dyDescent="0.2">
      <c r="A173" s="1">
        <v>45503</v>
      </c>
      <c r="B173" t="s">
        <v>27</v>
      </c>
      <c r="C173">
        <v>4</v>
      </c>
      <c r="D173" t="s">
        <v>21</v>
      </c>
      <c r="E173">
        <v>12.26</v>
      </c>
      <c r="I173">
        <v>23</v>
      </c>
    </row>
    <row r="174" spans="1:9" x14ac:dyDescent="0.2">
      <c r="A174" s="1">
        <v>45503</v>
      </c>
      <c r="B174" t="s">
        <v>27</v>
      </c>
      <c r="C174">
        <v>4</v>
      </c>
      <c r="D174" t="s">
        <v>13</v>
      </c>
      <c r="E174">
        <v>50.83</v>
      </c>
      <c r="F174" t="s">
        <v>9</v>
      </c>
      <c r="G174" t="s">
        <v>10</v>
      </c>
      <c r="H174" s="2" t="s">
        <v>17</v>
      </c>
      <c r="I174">
        <v>48</v>
      </c>
    </row>
    <row r="175" spans="1:9" x14ac:dyDescent="0.2">
      <c r="A175" s="1">
        <v>45503</v>
      </c>
      <c r="B175" t="s">
        <v>27</v>
      </c>
      <c r="C175">
        <v>4</v>
      </c>
      <c r="D175" t="s">
        <v>21</v>
      </c>
      <c r="E175">
        <v>15.61</v>
      </c>
      <c r="F175" t="s">
        <v>19</v>
      </c>
      <c r="G175" t="s">
        <v>14</v>
      </c>
      <c r="H175" s="2" t="s">
        <v>17</v>
      </c>
      <c r="I175">
        <v>48</v>
      </c>
    </row>
    <row r="176" spans="1:9" x14ac:dyDescent="0.2">
      <c r="A176" s="1">
        <v>45503</v>
      </c>
      <c r="B176" t="s">
        <v>27</v>
      </c>
      <c r="C176">
        <v>3</v>
      </c>
      <c r="D176" t="s">
        <v>13</v>
      </c>
      <c r="F176" t="s">
        <v>20</v>
      </c>
      <c r="G176" t="s">
        <v>14</v>
      </c>
      <c r="H176" s="2" t="s">
        <v>62</v>
      </c>
      <c r="I176">
        <v>38</v>
      </c>
    </row>
    <row r="177" spans="1:9" x14ac:dyDescent="0.2">
      <c r="A177" s="1">
        <v>45503</v>
      </c>
      <c r="B177" t="s">
        <v>27</v>
      </c>
      <c r="C177">
        <v>3</v>
      </c>
      <c r="D177" t="s">
        <v>13</v>
      </c>
      <c r="E177">
        <v>9.86</v>
      </c>
      <c r="F177" t="s">
        <v>19</v>
      </c>
      <c r="G177" t="s">
        <v>14</v>
      </c>
      <c r="H177" s="2" t="s">
        <v>62</v>
      </c>
      <c r="I177">
        <v>38</v>
      </c>
    </row>
    <row r="178" spans="1:9" x14ac:dyDescent="0.2">
      <c r="A178" s="1">
        <v>45503</v>
      </c>
      <c r="B178" t="s">
        <v>27</v>
      </c>
      <c r="C178">
        <v>3</v>
      </c>
      <c r="D178" t="s">
        <v>13</v>
      </c>
      <c r="E178">
        <v>36.479999999999997</v>
      </c>
      <c r="F178" t="s">
        <v>9</v>
      </c>
      <c r="G178" t="s">
        <v>10</v>
      </c>
      <c r="H178" s="2" t="s">
        <v>62</v>
      </c>
      <c r="I178">
        <v>38</v>
      </c>
    </row>
    <row r="179" spans="1:9" x14ac:dyDescent="0.2">
      <c r="A179" s="1">
        <v>45503</v>
      </c>
      <c r="B179" t="s">
        <v>27</v>
      </c>
      <c r="C179">
        <v>3</v>
      </c>
      <c r="D179" t="s">
        <v>40</v>
      </c>
      <c r="E179">
        <v>13.41</v>
      </c>
      <c r="F179" t="s">
        <v>19</v>
      </c>
      <c r="G179" t="s">
        <v>14</v>
      </c>
      <c r="H179" s="2" t="s">
        <v>62</v>
      </c>
      <c r="I179">
        <v>38</v>
      </c>
    </row>
    <row r="180" spans="1:9" x14ac:dyDescent="0.2">
      <c r="A180" s="1">
        <v>45503</v>
      </c>
      <c r="B180" t="s">
        <v>27</v>
      </c>
      <c r="C180">
        <v>3</v>
      </c>
      <c r="D180" t="s">
        <v>21</v>
      </c>
      <c r="E180">
        <v>16.329999999999998</v>
      </c>
      <c r="F180" t="s">
        <v>9</v>
      </c>
      <c r="G180" t="s">
        <v>10</v>
      </c>
      <c r="H180" s="2" t="s">
        <v>62</v>
      </c>
      <c r="I180">
        <v>38</v>
      </c>
    </row>
    <row r="181" spans="1:9" x14ac:dyDescent="0.2">
      <c r="A181" s="1">
        <v>45503</v>
      </c>
      <c r="B181" t="s">
        <v>27</v>
      </c>
      <c r="C181">
        <v>3</v>
      </c>
      <c r="D181" t="s">
        <v>13</v>
      </c>
      <c r="E181">
        <v>17.61</v>
      </c>
      <c r="F181" t="s">
        <v>19</v>
      </c>
      <c r="G181" t="s">
        <v>14</v>
      </c>
      <c r="H181" s="2" t="s">
        <v>62</v>
      </c>
      <c r="I181">
        <v>38</v>
      </c>
    </row>
    <row r="182" spans="1:9" x14ac:dyDescent="0.2">
      <c r="A182" s="1">
        <v>45503</v>
      </c>
      <c r="B182" t="s">
        <v>27</v>
      </c>
      <c r="C182">
        <v>3</v>
      </c>
      <c r="D182" t="s">
        <v>13</v>
      </c>
      <c r="E182">
        <v>9.41</v>
      </c>
      <c r="F182" t="s">
        <v>19</v>
      </c>
      <c r="G182" t="s">
        <v>14</v>
      </c>
      <c r="H182" s="2" t="s">
        <v>62</v>
      </c>
      <c r="I182">
        <v>38</v>
      </c>
    </row>
    <row r="183" spans="1:9" x14ac:dyDescent="0.2">
      <c r="A183" s="1">
        <v>45503</v>
      </c>
      <c r="B183" t="s">
        <v>27</v>
      </c>
      <c r="C183">
        <v>3</v>
      </c>
      <c r="D183" t="s">
        <v>8</v>
      </c>
      <c r="E183">
        <v>7.73</v>
      </c>
      <c r="F183" t="s">
        <v>20</v>
      </c>
      <c r="G183" t="s">
        <v>14</v>
      </c>
      <c r="H183" s="2" t="s">
        <v>62</v>
      </c>
      <c r="I183">
        <v>38</v>
      </c>
    </row>
    <row r="184" spans="1:9" x14ac:dyDescent="0.2">
      <c r="A184" s="1">
        <v>45503</v>
      </c>
      <c r="B184" t="s">
        <v>27</v>
      </c>
      <c r="C184">
        <v>2</v>
      </c>
      <c r="D184" t="s">
        <v>13</v>
      </c>
      <c r="E184">
        <v>26.32</v>
      </c>
      <c r="F184" t="s">
        <v>9</v>
      </c>
      <c r="G184" t="s">
        <v>10</v>
      </c>
      <c r="H184" s="2" t="s">
        <v>16</v>
      </c>
      <c r="I184">
        <v>32</v>
      </c>
    </row>
    <row r="185" spans="1:9" x14ac:dyDescent="0.2">
      <c r="A185" s="1">
        <v>45503</v>
      </c>
      <c r="B185" t="s">
        <v>27</v>
      </c>
      <c r="C185">
        <v>2</v>
      </c>
      <c r="D185" t="s">
        <v>13</v>
      </c>
      <c r="E185">
        <v>28.59</v>
      </c>
      <c r="F185" t="s">
        <v>9</v>
      </c>
      <c r="G185" t="s">
        <v>10</v>
      </c>
      <c r="H185" s="2" t="s">
        <v>16</v>
      </c>
      <c r="I185">
        <v>32</v>
      </c>
    </row>
    <row r="186" spans="1:9" x14ac:dyDescent="0.2">
      <c r="A186" s="1">
        <v>45503</v>
      </c>
      <c r="B186" t="s">
        <v>27</v>
      </c>
      <c r="C186">
        <v>1</v>
      </c>
      <c r="D186" t="s">
        <v>30</v>
      </c>
      <c r="E186">
        <v>30.67</v>
      </c>
      <c r="F186" t="s">
        <v>19</v>
      </c>
      <c r="G186" t="s">
        <v>14</v>
      </c>
      <c r="I186">
        <v>15</v>
      </c>
    </row>
    <row r="187" spans="1:9" x14ac:dyDescent="0.2">
      <c r="A187" s="1">
        <v>45503</v>
      </c>
      <c r="B187" t="s">
        <v>27</v>
      </c>
      <c r="C187">
        <v>1</v>
      </c>
      <c r="D187" t="s">
        <v>15</v>
      </c>
      <c r="E187">
        <v>2</v>
      </c>
      <c r="F187" t="s">
        <v>19</v>
      </c>
      <c r="G187" t="s">
        <v>14</v>
      </c>
      <c r="H187" s="2" t="s">
        <v>95</v>
      </c>
      <c r="I187">
        <v>8</v>
      </c>
    </row>
    <row r="188" spans="1:9" x14ac:dyDescent="0.2">
      <c r="A188" s="1">
        <v>45503</v>
      </c>
      <c r="B188" t="s">
        <v>27</v>
      </c>
      <c r="C188">
        <v>1</v>
      </c>
      <c r="D188" t="s">
        <v>30</v>
      </c>
      <c r="E188">
        <v>3</v>
      </c>
      <c r="F188" t="s">
        <v>19</v>
      </c>
      <c r="G188" t="s">
        <v>14</v>
      </c>
      <c r="H188" s="2" t="s">
        <v>95</v>
      </c>
      <c r="I188">
        <v>8</v>
      </c>
    </row>
    <row r="189" spans="1:9" x14ac:dyDescent="0.2">
      <c r="A189" s="1">
        <v>45503</v>
      </c>
      <c r="B189" t="s">
        <v>27</v>
      </c>
      <c r="C189">
        <v>2</v>
      </c>
      <c r="D189" t="s">
        <v>40</v>
      </c>
      <c r="E189">
        <v>86</v>
      </c>
      <c r="F189" t="s">
        <v>9</v>
      </c>
      <c r="G189" t="s">
        <v>10</v>
      </c>
      <c r="H189" s="2" t="s">
        <v>32</v>
      </c>
      <c r="I189">
        <v>9</v>
      </c>
    </row>
    <row r="190" spans="1:9" x14ac:dyDescent="0.2">
      <c r="A190" s="1">
        <v>45503</v>
      </c>
      <c r="B190" t="s">
        <v>27</v>
      </c>
      <c r="C190">
        <v>3</v>
      </c>
      <c r="D190" t="s">
        <v>30</v>
      </c>
      <c r="E190">
        <v>19</v>
      </c>
      <c r="F190" t="s">
        <v>20</v>
      </c>
      <c r="G190" t="s">
        <v>14</v>
      </c>
      <c r="H190" s="2" t="s">
        <v>96</v>
      </c>
      <c r="I190">
        <v>17</v>
      </c>
    </row>
    <row r="191" spans="1:9" x14ac:dyDescent="0.2">
      <c r="A191" s="1">
        <v>45503</v>
      </c>
      <c r="B191" t="s">
        <v>27</v>
      </c>
      <c r="C191">
        <v>3</v>
      </c>
      <c r="D191" t="s">
        <v>13</v>
      </c>
      <c r="E191">
        <v>18</v>
      </c>
      <c r="F191" t="s">
        <v>9</v>
      </c>
      <c r="G191" t="s">
        <v>10</v>
      </c>
      <c r="H191" s="2" t="s">
        <v>96</v>
      </c>
      <c r="I191">
        <v>17</v>
      </c>
    </row>
    <row r="192" spans="1:9" x14ac:dyDescent="0.2">
      <c r="A192" s="1">
        <v>45503</v>
      </c>
      <c r="B192" t="s">
        <v>27</v>
      </c>
      <c r="C192">
        <v>3</v>
      </c>
      <c r="D192" t="s">
        <v>40</v>
      </c>
      <c r="E192">
        <v>33</v>
      </c>
      <c r="F192" t="s">
        <v>19</v>
      </c>
      <c r="G192" t="s">
        <v>14</v>
      </c>
      <c r="H192" s="2" t="s">
        <v>96</v>
      </c>
      <c r="I192">
        <v>17</v>
      </c>
    </row>
    <row r="193" spans="1:9" x14ac:dyDescent="0.2">
      <c r="A193" s="1">
        <v>45503</v>
      </c>
      <c r="B193" t="s">
        <v>27</v>
      </c>
      <c r="C193">
        <v>4</v>
      </c>
      <c r="D193" t="s">
        <v>13</v>
      </c>
      <c r="E193">
        <v>3</v>
      </c>
      <c r="F193" t="s">
        <v>19</v>
      </c>
      <c r="G193" t="s">
        <v>14</v>
      </c>
      <c r="H193" s="2" t="s">
        <v>76</v>
      </c>
      <c r="I193">
        <v>15</v>
      </c>
    </row>
    <row r="194" spans="1:9" x14ac:dyDescent="0.2">
      <c r="A194" s="1">
        <v>45503</v>
      </c>
      <c r="B194" t="s">
        <v>27</v>
      </c>
      <c r="C194">
        <v>4</v>
      </c>
      <c r="D194" t="s">
        <v>13</v>
      </c>
      <c r="E194">
        <v>8</v>
      </c>
      <c r="F194" t="s">
        <v>20</v>
      </c>
      <c r="G194" t="s">
        <v>14</v>
      </c>
      <c r="H194" s="2" t="s">
        <v>41</v>
      </c>
      <c r="I194">
        <v>18</v>
      </c>
    </row>
    <row r="195" spans="1:9" x14ac:dyDescent="0.2">
      <c r="A195" s="1">
        <v>45503</v>
      </c>
      <c r="B195" t="s">
        <v>27</v>
      </c>
      <c r="C195">
        <v>4</v>
      </c>
      <c r="D195" t="s">
        <v>13</v>
      </c>
      <c r="E195">
        <v>2</v>
      </c>
      <c r="F195" t="s">
        <v>19</v>
      </c>
      <c r="G195" t="s">
        <v>14</v>
      </c>
      <c r="H195" s="2" t="s">
        <v>41</v>
      </c>
      <c r="I195">
        <v>18</v>
      </c>
    </row>
    <row r="196" spans="1:9" x14ac:dyDescent="0.2">
      <c r="A196" s="1">
        <v>45503</v>
      </c>
      <c r="B196" t="s">
        <v>27</v>
      </c>
      <c r="C196">
        <v>4</v>
      </c>
      <c r="D196" t="s">
        <v>15</v>
      </c>
      <c r="E196">
        <v>3</v>
      </c>
      <c r="F196" t="s">
        <v>19</v>
      </c>
      <c r="G196" t="s">
        <v>14</v>
      </c>
      <c r="H196" s="2" t="s">
        <v>41</v>
      </c>
      <c r="I196">
        <v>18</v>
      </c>
    </row>
    <row r="197" spans="1:9" x14ac:dyDescent="0.2">
      <c r="A197" s="1">
        <v>45503</v>
      </c>
      <c r="B197" t="s">
        <v>27</v>
      </c>
      <c r="C197">
        <v>3</v>
      </c>
      <c r="D197" t="s">
        <v>30</v>
      </c>
      <c r="E197">
        <v>35</v>
      </c>
      <c r="F197" t="s">
        <v>20</v>
      </c>
      <c r="G197" t="s">
        <v>14</v>
      </c>
      <c r="H197" s="2" t="s">
        <v>16</v>
      </c>
      <c r="I197">
        <v>16</v>
      </c>
    </row>
    <row r="198" spans="1:9" x14ac:dyDescent="0.2">
      <c r="A198" s="1">
        <v>45503</v>
      </c>
      <c r="B198" t="s">
        <v>27</v>
      </c>
      <c r="C198">
        <v>3</v>
      </c>
      <c r="D198" t="s">
        <v>15</v>
      </c>
      <c r="E198">
        <v>81</v>
      </c>
      <c r="F198" t="s">
        <v>9</v>
      </c>
      <c r="G198" t="s">
        <v>10</v>
      </c>
      <c r="H198" s="2" t="s">
        <v>16</v>
      </c>
      <c r="I198">
        <v>16</v>
      </c>
    </row>
    <row r="199" spans="1:9" x14ac:dyDescent="0.2">
      <c r="A199" s="1">
        <v>45503</v>
      </c>
      <c r="B199" t="s">
        <v>27</v>
      </c>
      <c r="C199">
        <v>2</v>
      </c>
      <c r="D199" t="s">
        <v>21</v>
      </c>
      <c r="E199">
        <v>4</v>
      </c>
      <c r="F199" t="s">
        <v>9</v>
      </c>
      <c r="G199" t="s">
        <v>14</v>
      </c>
      <c r="H199" s="2" t="s">
        <v>76</v>
      </c>
      <c r="I199">
        <v>15</v>
      </c>
    </row>
    <row r="200" spans="1:9" x14ac:dyDescent="0.2">
      <c r="A200" s="1">
        <v>45503</v>
      </c>
      <c r="B200" t="s">
        <v>27</v>
      </c>
      <c r="C200">
        <v>2</v>
      </c>
      <c r="D200" t="s">
        <v>15</v>
      </c>
      <c r="E200">
        <v>17</v>
      </c>
      <c r="F200" t="s">
        <v>19</v>
      </c>
      <c r="G200" t="s">
        <v>14</v>
      </c>
      <c r="H200" s="2" t="s">
        <v>76</v>
      </c>
      <c r="I200">
        <v>15</v>
      </c>
    </row>
    <row r="201" spans="1:9" x14ac:dyDescent="0.2">
      <c r="A201" s="1">
        <v>45503</v>
      </c>
      <c r="B201" t="s">
        <v>27</v>
      </c>
      <c r="C201">
        <v>2</v>
      </c>
      <c r="D201" t="s">
        <v>15</v>
      </c>
      <c r="E201">
        <v>12</v>
      </c>
      <c r="F201" t="s">
        <v>19</v>
      </c>
      <c r="G201" t="s">
        <v>14</v>
      </c>
      <c r="H201" s="2" t="s">
        <v>76</v>
      </c>
      <c r="I201">
        <v>15</v>
      </c>
    </row>
    <row r="202" spans="1:9" x14ac:dyDescent="0.2">
      <c r="A202" s="1">
        <v>45503</v>
      </c>
      <c r="B202" t="s">
        <v>27</v>
      </c>
      <c r="C202">
        <v>1</v>
      </c>
      <c r="D202" t="s">
        <v>15</v>
      </c>
      <c r="E202">
        <v>79</v>
      </c>
      <c r="F202" t="s">
        <v>19</v>
      </c>
      <c r="G202" t="s">
        <v>14</v>
      </c>
      <c r="H202" s="2" t="s">
        <v>32</v>
      </c>
      <c r="I202">
        <v>9</v>
      </c>
    </row>
    <row r="203" spans="1:9" x14ac:dyDescent="0.2">
      <c r="A203" s="1">
        <v>45503</v>
      </c>
      <c r="B203" t="s">
        <v>27</v>
      </c>
      <c r="C203">
        <v>1</v>
      </c>
      <c r="D203" t="s">
        <v>15</v>
      </c>
      <c r="E203">
        <v>10</v>
      </c>
      <c r="F203" t="s">
        <v>19</v>
      </c>
      <c r="G203" t="s">
        <v>14</v>
      </c>
      <c r="H203" s="2" t="s">
        <v>32</v>
      </c>
      <c r="I203">
        <v>9</v>
      </c>
    </row>
    <row r="204" spans="1:9" x14ac:dyDescent="0.2">
      <c r="A204" s="1">
        <v>45503</v>
      </c>
      <c r="B204" t="s">
        <v>27</v>
      </c>
      <c r="C204">
        <v>1</v>
      </c>
      <c r="D204" t="s">
        <v>15</v>
      </c>
      <c r="E204">
        <v>20</v>
      </c>
      <c r="F204" t="s">
        <v>20</v>
      </c>
      <c r="G204" t="s">
        <v>14</v>
      </c>
      <c r="H204" s="2" t="s">
        <v>32</v>
      </c>
      <c r="I204">
        <v>9</v>
      </c>
    </row>
    <row r="205" spans="1:9" ht="17" thickBot="1" x14ac:dyDescent="0.25">
      <c r="A205" s="1">
        <v>45503</v>
      </c>
      <c r="B205" t="s">
        <v>27</v>
      </c>
      <c r="C205">
        <v>1</v>
      </c>
      <c r="D205" t="s">
        <v>15</v>
      </c>
      <c r="E205">
        <v>2</v>
      </c>
      <c r="F205" t="s">
        <v>19</v>
      </c>
      <c r="G205" t="s">
        <v>14</v>
      </c>
      <c r="H205" s="2" t="s">
        <v>32</v>
      </c>
      <c r="I205">
        <v>9</v>
      </c>
    </row>
    <row r="206" spans="1:9" s="4" customFormat="1" ht="17" thickTop="1" x14ac:dyDescent="0.2">
      <c r="A206" s="3">
        <v>45509</v>
      </c>
      <c r="B206" s="4" t="s">
        <v>27</v>
      </c>
      <c r="C206" s="4">
        <v>1</v>
      </c>
      <c r="D206" s="4" t="s">
        <v>30</v>
      </c>
      <c r="E206" s="4">
        <v>70</v>
      </c>
      <c r="F206" s="4" t="s">
        <v>19</v>
      </c>
      <c r="G206" s="4" t="s">
        <v>14</v>
      </c>
      <c r="H206" s="5" t="s">
        <v>12</v>
      </c>
      <c r="I206" s="4">
        <v>10</v>
      </c>
    </row>
    <row r="207" spans="1:9" x14ac:dyDescent="0.2">
      <c r="A207" s="1">
        <v>45509</v>
      </c>
      <c r="B207" t="s">
        <v>27</v>
      </c>
      <c r="C207">
        <v>1</v>
      </c>
      <c r="D207" t="s">
        <v>35</v>
      </c>
      <c r="E207">
        <v>17</v>
      </c>
      <c r="F207" t="s">
        <v>9</v>
      </c>
      <c r="G207" t="s">
        <v>10</v>
      </c>
      <c r="H207" s="2" t="s">
        <v>17</v>
      </c>
      <c r="I207">
        <v>7</v>
      </c>
    </row>
    <row r="208" spans="1:9" x14ac:dyDescent="0.2">
      <c r="A208" s="1">
        <v>45509</v>
      </c>
      <c r="B208" t="s">
        <v>27</v>
      </c>
      <c r="C208">
        <v>1</v>
      </c>
      <c r="D208" t="s">
        <v>15</v>
      </c>
      <c r="E208">
        <v>1</v>
      </c>
      <c r="F208" t="s">
        <v>19</v>
      </c>
      <c r="G208" t="s">
        <v>14</v>
      </c>
      <c r="H208" s="2" t="s">
        <v>17</v>
      </c>
      <c r="I208">
        <v>7</v>
      </c>
    </row>
    <row r="209" spans="1:10" x14ac:dyDescent="0.2">
      <c r="A209" s="1">
        <v>45509</v>
      </c>
      <c r="B209" t="s">
        <v>27</v>
      </c>
      <c r="C209">
        <v>2</v>
      </c>
      <c r="D209" t="s">
        <v>15</v>
      </c>
      <c r="E209">
        <v>17</v>
      </c>
      <c r="F209" t="s">
        <v>19</v>
      </c>
      <c r="G209" t="s">
        <v>14</v>
      </c>
      <c r="H209" s="2" t="s">
        <v>23</v>
      </c>
      <c r="I209">
        <v>8</v>
      </c>
      <c r="J209" t="s">
        <v>110</v>
      </c>
    </row>
    <row r="210" spans="1:10" x14ac:dyDescent="0.2">
      <c r="A210" s="1">
        <v>45509</v>
      </c>
      <c r="B210" t="s">
        <v>27</v>
      </c>
      <c r="C210">
        <v>2</v>
      </c>
      <c r="D210" t="s">
        <v>8</v>
      </c>
      <c r="E210">
        <v>3</v>
      </c>
      <c r="F210" t="s">
        <v>19</v>
      </c>
      <c r="G210" t="s">
        <v>14</v>
      </c>
      <c r="H210" s="2" t="s">
        <v>23</v>
      </c>
      <c r="I210">
        <v>8</v>
      </c>
      <c r="J210" t="s">
        <v>110</v>
      </c>
    </row>
    <row r="211" spans="1:10" x14ac:dyDescent="0.2">
      <c r="A211" s="1">
        <v>45509</v>
      </c>
      <c r="B211" t="s">
        <v>27</v>
      </c>
      <c r="C211">
        <v>3</v>
      </c>
      <c r="D211" t="s">
        <v>30</v>
      </c>
      <c r="E211">
        <v>10</v>
      </c>
      <c r="F211" t="s">
        <v>19</v>
      </c>
      <c r="G211" t="s">
        <v>14</v>
      </c>
      <c r="H211" s="2" t="s">
        <v>34</v>
      </c>
      <c r="I211">
        <v>21</v>
      </c>
    </row>
    <row r="212" spans="1:10" x14ac:dyDescent="0.2">
      <c r="A212" s="1">
        <v>45509</v>
      </c>
      <c r="B212" t="s">
        <v>27</v>
      </c>
      <c r="C212">
        <v>3</v>
      </c>
      <c r="D212" t="s">
        <v>21</v>
      </c>
      <c r="E212">
        <v>11</v>
      </c>
      <c r="F212" t="s">
        <v>19</v>
      </c>
      <c r="G212" t="s">
        <v>14</v>
      </c>
      <c r="H212" s="2" t="s">
        <v>34</v>
      </c>
      <c r="I212">
        <v>21</v>
      </c>
    </row>
    <row r="213" spans="1:10" x14ac:dyDescent="0.2">
      <c r="A213" s="1">
        <v>45509</v>
      </c>
      <c r="B213" t="s">
        <v>27</v>
      </c>
      <c r="C213">
        <v>3</v>
      </c>
      <c r="D213" t="s">
        <v>21</v>
      </c>
      <c r="E213">
        <v>14</v>
      </c>
      <c r="F213" t="s">
        <v>19</v>
      </c>
      <c r="G213" t="s">
        <v>14</v>
      </c>
      <c r="H213" s="2" t="s">
        <v>34</v>
      </c>
      <c r="I213">
        <v>21</v>
      </c>
    </row>
    <row r="214" spans="1:10" x14ac:dyDescent="0.2">
      <c r="A214" s="1">
        <v>45509</v>
      </c>
      <c r="B214" t="s">
        <v>27</v>
      </c>
      <c r="C214">
        <v>4</v>
      </c>
      <c r="D214" t="s">
        <v>21</v>
      </c>
      <c r="E214">
        <v>24</v>
      </c>
      <c r="F214" t="s">
        <v>9</v>
      </c>
      <c r="G214" t="s">
        <v>10</v>
      </c>
      <c r="H214" s="2" t="s">
        <v>111</v>
      </c>
      <c r="I214">
        <v>11</v>
      </c>
    </row>
    <row r="215" spans="1:10" x14ac:dyDescent="0.2">
      <c r="A215" s="1">
        <v>45509</v>
      </c>
      <c r="B215" t="s">
        <v>27</v>
      </c>
      <c r="C215">
        <v>4</v>
      </c>
      <c r="D215" t="s">
        <v>15</v>
      </c>
      <c r="E215">
        <v>10</v>
      </c>
      <c r="F215" t="s">
        <v>20</v>
      </c>
      <c r="G215" t="s">
        <v>14</v>
      </c>
      <c r="H215" s="2" t="s">
        <v>111</v>
      </c>
      <c r="I215">
        <v>11</v>
      </c>
    </row>
    <row r="216" spans="1:10" x14ac:dyDescent="0.2">
      <c r="A216" s="1">
        <v>45509</v>
      </c>
      <c r="B216" t="s">
        <v>27</v>
      </c>
      <c r="C216">
        <v>4</v>
      </c>
      <c r="D216" t="s">
        <v>21</v>
      </c>
      <c r="E216">
        <v>4</v>
      </c>
      <c r="F216" t="s">
        <v>19</v>
      </c>
      <c r="G216" t="s">
        <v>14</v>
      </c>
      <c r="H216" s="2" t="s">
        <v>16</v>
      </c>
      <c r="I216">
        <v>16</v>
      </c>
    </row>
    <row r="217" spans="1:10" x14ac:dyDescent="0.2">
      <c r="A217" s="1">
        <v>45509</v>
      </c>
      <c r="B217" t="s">
        <v>27</v>
      </c>
      <c r="C217">
        <v>3</v>
      </c>
      <c r="D217" t="s">
        <v>40</v>
      </c>
      <c r="E217">
        <v>53</v>
      </c>
      <c r="F217" t="s">
        <v>19</v>
      </c>
      <c r="G217" t="s">
        <v>14</v>
      </c>
      <c r="H217" s="2" t="s">
        <v>12</v>
      </c>
      <c r="I217">
        <v>15</v>
      </c>
    </row>
    <row r="218" spans="1:10" x14ac:dyDescent="0.2">
      <c r="A218" s="1">
        <v>45509</v>
      </c>
      <c r="B218" t="s">
        <v>27</v>
      </c>
      <c r="C218">
        <v>3</v>
      </c>
      <c r="D218" t="s">
        <v>8</v>
      </c>
      <c r="E218">
        <v>5</v>
      </c>
      <c r="F218" t="s">
        <v>20</v>
      </c>
      <c r="G218" t="s">
        <v>14</v>
      </c>
      <c r="H218" s="2" t="s">
        <v>12</v>
      </c>
      <c r="I218">
        <v>15</v>
      </c>
    </row>
    <row r="219" spans="1:10" x14ac:dyDescent="0.2">
      <c r="A219" s="1">
        <v>45509</v>
      </c>
      <c r="B219" t="s">
        <v>27</v>
      </c>
      <c r="C219">
        <v>3</v>
      </c>
      <c r="D219" t="s">
        <v>30</v>
      </c>
      <c r="E219">
        <v>19</v>
      </c>
      <c r="F219" t="s">
        <v>9</v>
      </c>
      <c r="G219" t="s">
        <v>10</v>
      </c>
      <c r="H219" s="2" t="s">
        <v>12</v>
      </c>
      <c r="I219">
        <v>15</v>
      </c>
    </row>
    <row r="220" spans="1:10" x14ac:dyDescent="0.2">
      <c r="A220" s="1">
        <v>45509</v>
      </c>
      <c r="B220" t="s">
        <v>27</v>
      </c>
      <c r="C220">
        <v>2</v>
      </c>
      <c r="D220" t="s">
        <v>8</v>
      </c>
      <c r="E220">
        <v>5</v>
      </c>
      <c r="F220" t="s">
        <v>19</v>
      </c>
      <c r="G220" t="s">
        <v>14</v>
      </c>
      <c r="H220" s="2" t="s">
        <v>16</v>
      </c>
      <c r="I220">
        <v>12</v>
      </c>
    </row>
    <row r="221" spans="1:10" x14ac:dyDescent="0.2">
      <c r="A221" s="1">
        <v>45509</v>
      </c>
      <c r="B221" t="s">
        <v>27</v>
      </c>
      <c r="C221">
        <v>2</v>
      </c>
      <c r="D221" t="s">
        <v>8</v>
      </c>
      <c r="E221">
        <v>3</v>
      </c>
      <c r="F221" t="s">
        <v>19</v>
      </c>
      <c r="G221" t="s">
        <v>14</v>
      </c>
      <c r="H221" s="2" t="s">
        <v>16</v>
      </c>
      <c r="I221">
        <v>12</v>
      </c>
    </row>
    <row r="222" spans="1:10" x14ac:dyDescent="0.2">
      <c r="A222" s="1">
        <v>45509</v>
      </c>
      <c r="B222" t="s">
        <v>27</v>
      </c>
      <c r="C222">
        <v>2</v>
      </c>
      <c r="D222" t="s">
        <v>15</v>
      </c>
      <c r="E222">
        <v>3</v>
      </c>
      <c r="F222" t="s">
        <v>19</v>
      </c>
      <c r="G222" t="s">
        <v>14</v>
      </c>
      <c r="H222" s="2" t="s">
        <v>16</v>
      </c>
      <c r="I222">
        <v>12</v>
      </c>
    </row>
    <row r="223" spans="1:10" x14ac:dyDescent="0.2">
      <c r="A223" s="1">
        <v>45509</v>
      </c>
      <c r="B223" t="s">
        <v>27</v>
      </c>
      <c r="C223">
        <v>2</v>
      </c>
      <c r="D223" t="s">
        <v>13</v>
      </c>
      <c r="E223">
        <v>29.62</v>
      </c>
      <c r="F223" t="s">
        <v>9</v>
      </c>
      <c r="G223" t="s">
        <v>10</v>
      </c>
      <c r="H223" s="2" t="s">
        <v>112</v>
      </c>
      <c r="I223">
        <v>17</v>
      </c>
    </row>
    <row r="224" spans="1:10" x14ac:dyDescent="0.2">
      <c r="A224" s="1">
        <v>45509</v>
      </c>
      <c r="B224" t="s">
        <v>27</v>
      </c>
      <c r="C224">
        <v>3</v>
      </c>
      <c r="D224" t="s">
        <v>13</v>
      </c>
      <c r="E224">
        <v>24.6</v>
      </c>
      <c r="F224" t="s">
        <v>9</v>
      </c>
      <c r="G224" t="s">
        <v>10</v>
      </c>
      <c r="H224" s="2" t="s">
        <v>113</v>
      </c>
      <c r="I224">
        <v>24</v>
      </c>
    </row>
    <row r="225" spans="1:9" x14ac:dyDescent="0.2">
      <c r="A225" s="1">
        <v>45509</v>
      </c>
      <c r="B225" t="s">
        <v>27</v>
      </c>
      <c r="C225">
        <v>3</v>
      </c>
      <c r="D225" t="s">
        <v>21</v>
      </c>
      <c r="E225">
        <v>11.83</v>
      </c>
      <c r="F225" t="s">
        <v>19</v>
      </c>
      <c r="G225" t="s">
        <v>14</v>
      </c>
      <c r="H225" s="2" t="s">
        <v>113</v>
      </c>
      <c r="I225">
        <v>24</v>
      </c>
    </row>
    <row r="226" spans="1:9" x14ac:dyDescent="0.2">
      <c r="A226" s="1">
        <v>45509</v>
      </c>
      <c r="B226" t="s">
        <v>27</v>
      </c>
      <c r="C226">
        <v>4</v>
      </c>
      <c r="D226" t="s">
        <v>35</v>
      </c>
      <c r="E226">
        <v>5.46</v>
      </c>
      <c r="F226" t="s">
        <v>19</v>
      </c>
      <c r="G226" t="s">
        <v>14</v>
      </c>
      <c r="H226" s="2" t="s">
        <v>114</v>
      </c>
      <c r="I226">
        <v>23</v>
      </c>
    </row>
    <row r="227" spans="1:9" x14ac:dyDescent="0.2">
      <c r="A227" s="1">
        <v>45509</v>
      </c>
      <c r="B227" t="s">
        <v>27</v>
      </c>
      <c r="C227">
        <v>2</v>
      </c>
      <c r="D227" t="s">
        <v>35</v>
      </c>
      <c r="E227">
        <v>18.63</v>
      </c>
      <c r="F227" t="s">
        <v>9</v>
      </c>
      <c r="G227" t="s">
        <v>10</v>
      </c>
      <c r="H227" s="2" t="s">
        <v>50</v>
      </c>
      <c r="I227">
        <v>13</v>
      </c>
    </row>
    <row r="228" spans="1:9" x14ac:dyDescent="0.2">
      <c r="A228" s="1">
        <v>45509</v>
      </c>
      <c r="B228" t="s">
        <v>27</v>
      </c>
      <c r="C228">
        <v>2</v>
      </c>
      <c r="D228" t="s">
        <v>35</v>
      </c>
      <c r="E228">
        <v>14.95</v>
      </c>
      <c r="F228" t="s">
        <v>9</v>
      </c>
      <c r="G228" t="s">
        <v>10</v>
      </c>
      <c r="H228" s="2" t="s">
        <v>50</v>
      </c>
      <c r="I228">
        <v>13</v>
      </c>
    </row>
    <row r="229" spans="1:9" x14ac:dyDescent="0.2">
      <c r="A229" s="1">
        <v>45509</v>
      </c>
      <c r="B229" t="s">
        <v>6</v>
      </c>
      <c r="C229">
        <v>2</v>
      </c>
      <c r="D229" t="s">
        <v>13</v>
      </c>
      <c r="E229">
        <v>55.97</v>
      </c>
      <c r="F229" t="s">
        <v>9</v>
      </c>
      <c r="G229" t="s">
        <v>10</v>
      </c>
      <c r="H229" s="2" t="s">
        <v>115</v>
      </c>
      <c r="I229">
        <v>26</v>
      </c>
    </row>
    <row r="230" spans="1:9" x14ac:dyDescent="0.2">
      <c r="A230" s="1">
        <v>45509</v>
      </c>
      <c r="B230" t="s">
        <v>6</v>
      </c>
      <c r="C230">
        <v>2</v>
      </c>
      <c r="D230" t="s">
        <v>13</v>
      </c>
      <c r="E230">
        <v>36.21</v>
      </c>
      <c r="F230" t="s">
        <v>9</v>
      </c>
      <c r="G230" t="s">
        <v>10</v>
      </c>
      <c r="H230" s="2" t="s">
        <v>115</v>
      </c>
      <c r="I230">
        <v>26</v>
      </c>
    </row>
    <row r="231" spans="1:9" x14ac:dyDescent="0.2">
      <c r="A231" s="1">
        <v>45509</v>
      </c>
      <c r="B231" t="s">
        <v>6</v>
      </c>
      <c r="C231">
        <v>2</v>
      </c>
      <c r="D231" t="s">
        <v>13</v>
      </c>
      <c r="E231">
        <v>15.92</v>
      </c>
      <c r="F231" t="s">
        <v>20</v>
      </c>
      <c r="G231" t="s">
        <v>14</v>
      </c>
      <c r="H231" s="2" t="s">
        <v>115</v>
      </c>
      <c r="I231">
        <v>26</v>
      </c>
    </row>
    <row r="232" spans="1:9" x14ac:dyDescent="0.2">
      <c r="A232" s="1">
        <v>45509</v>
      </c>
      <c r="B232" t="s">
        <v>6</v>
      </c>
      <c r="C232">
        <v>2</v>
      </c>
      <c r="D232" t="s">
        <v>13</v>
      </c>
      <c r="E232">
        <v>21.3</v>
      </c>
      <c r="F232" t="s">
        <v>9</v>
      </c>
      <c r="G232" t="s">
        <v>10</v>
      </c>
      <c r="H232" s="2" t="s">
        <v>115</v>
      </c>
      <c r="I232">
        <v>26</v>
      </c>
    </row>
    <row r="233" spans="1:9" x14ac:dyDescent="0.2">
      <c r="A233" s="1">
        <v>45509</v>
      </c>
      <c r="B233" t="s">
        <v>6</v>
      </c>
      <c r="C233">
        <v>2</v>
      </c>
      <c r="D233" t="s">
        <v>13</v>
      </c>
      <c r="E233">
        <v>15.6</v>
      </c>
      <c r="F233" t="s">
        <v>9</v>
      </c>
      <c r="G233" t="s">
        <v>10</v>
      </c>
      <c r="H233" s="2" t="s">
        <v>115</v>
      </c>
      <c r="I233">
        <v>26</v>
      </c>
    </row>
    <row r="234" spans="1:9" x14ac:dyDescent="0.2">
      <c r="A234" s="1">
        <v>45509</v>
      </c>
      <c r="B234" t="s">
        <v>6</v>
      </c>
      <c r="C234">
        <v>2</v>
      </c>
      <c r="D234" t="s">
        <v>8</v>
      </c>
      <c r="E234">
        <v>22.68</v>
      </c>
      <c r="F234" t="s">
        <v>9</v>
      </c>
      <c r="G234" t="s">
        <v>10</v>
      </c>
      <c r="H234" s="2" t="s">
        <v>115</v>
      </c>
      <c r="I234">
        <v>26</v>
      </c>
    </row>
    <row r="235" spans="1:9" x14ac:dyDescent="0.2">
      <c r="A235" s="1">
        <v>45509</v>
      </c>
      <c r="B235" t="s">
        <v>6</v>
      </c>
      <c r="C235">
        <v>2</v>
      </c>
      <c r="D235" t="s">
        <v>13</v>
      </c>
      <c r="E235">
        <v>5.9</v>
      </c>
      <c r="F235" t="s">
        <v>20</v>
      </c>
      <c r="G235" t="s">
        <v>14</v>
      </c>
      <c r="H235" s="2" t="s">
        <v>115</v>
      </c>
      <c r="I235">
        <v>26</v>
      </c>
    </row>
    <row r="236" spans="1:9" x14ac:dyDescent="0.2">
      <c r="A236" s="1">
        <v>45509</v>
      </c>
      <c r="B236" t="s">
        <v>6</v>
      </c>
      <c r="C236">
        <v>2</v>
      </c>
      <c r="D236" t="s">
        <v>13</v>
      </c>
      <c r="E236">
        <v>32.6</v>
      </c>
      <c r="F236" t="s">
        <v>9</v>
      </c>
      <c r="G236" t="s">
        <v>10</v>
      </c>
      <c r="H236" s="2" t="s">
        <v>115</v>
      </c>
      <c r="I236">
        <v>26</v>
      </c>
    </row>
    <row r="237" spans="1:9" x14ac:dyDescent="0.2">
      <c r="A237" s="1">
        <v>45509</v>
      </c>
      <c r="B237" t="s">
        <v>6</v>
      </c>
      <c r="C237">
        <v>2</v>
      </c>
      <c r="D237" t="s">
        <v>13</v>
      </c>
      <c r="E237">
        <v>15.7</v>
      </c>
      <c r="F237" t="s">
        <v>19</v>
      </c>
      <c r="G237" t="s">
        <v>14</v>
      </c>
      <c r="H237" s="2" t="s">
        <v>115</v>
      </c>
      <c r="I237">
        <v>26</v>
      </c>
    </row>
    <row r="238" spans="1:9" x14ac:dyDescent="0.2">
      <c r="A238" s="1">
        <v>45509</v>
      </c>
      <c r="B238" t="s">
        <v>6</v>
      </c>
      <c r="C238">
        <v>2</v>
      </c>
      <c r="D238" t="s">
        <v>13</v>
      </c>
      <c r="E238">
        <v>48.6</v>
      </c>
      <c r="F238" t="s">
        <v>9</v>
      </c>
      <c r="G238" t="s">
        <v>10</v>
      </c>
      <c r="H238" s="2" t="s">
        <v>115</v>
      </c>
      <c r="I238">
        <v>26</v>
      </c>
    </row>
    <row r="239" spans="1:9" x14ac:dyDescent="0.2">
      <c r="A239" s="1">
        <v>45509</v>
      </c>
      <c r="B239" t="s">
        <v>6</v>
      </c>
      <c r="C239">
        <v>1</v>
      </c>
      <c r="D239" t="s">
        <v>13</v>
      </c>
      <c r="E239">
        <v>8.9</v>
      </c>
      <c r="F239" t="s">
        <v>19</v>
      </c>
      <c r="G239" t="s">
        <v>14</v>
      </c>
      <c r="H239" s="2" t="s">
        <v>12</v>
      </c>
      <c r="I239">
        <v>8</v>
      </c>
    </row>
    <row r="240" spans="1:9" x14ac:dyDescent="0.2">
      <c r="A240" s="1">
        <v>45509</v>
      </c>
      <c r="B240" t="s">
        <v>6</v>
      </c>
      <c r="C240">
        <v>1</v>
      </c>
      <c r="D240" t="s">
        <v>13</v>
      </c>
      <c r="E240">
        <v>15.73</v>
      </c>
      <c r="F240" t="s">
        <v>19</v>
      </c>
      <c r="G240" t="s">
        <v>14</v>
      </c>
      <c r="H240" s="2" t="s">
        <v>12</v>
      </c>
      <c r="I240">
        <v>8</v>
      </c>
    </row>
    <row r="241" spans="1:9" x14ac:dyDescent="0.2">
      <c r="A241" s="1">
        <v>45509</v>
      </c>
      <c r="B241" t="s">
        <v>6</v>
      </c>
      <c r="C241">
        <v>1</v>
      </c>
      <c r="D241" t="s">
        <v>35</v>
      </c>
      <c r="E241">
        <v>5.61</v>
      </c>
      <c r="F241" t="s">
        <v>19</v>
      </c>
      <c r="G241" t="s">
        <v>14</v>
      </c>
      <c r="H241" s="2" t="s">
        <v>12</v>
      </c>
      <c r="I241">
        <v>8</v>
      </c>
    </row>
    <row r="242" spans="1:9" x14ac:dyDescent="0.2">
      <c r="A242" s="1">
        <v>45509</v>
      </c>
      <c r="B242" t="s">
        <v>6</v>
      </c>
      <c r="C242">
        <v>1</v>
      </c>
      <c r="D242" t="s">
        <v>8</v>
      </c>
      <c r="E242">
        <v>3.66</v>
      </c>
      <c r="F242" t="s">
        <v>19</v>
      </c>
      <c r="G242" t="s">
        <v>14</v>
      </c>
      <c r="H242" s="2" t="s">
        <v>12</v>
      </c>
      <c r="I242">
        <v>8</v>
      </c>
    </row>
    <row r="243" spans="1:9" x14ac:dyDescent="0.2">
      <c r="A243" s="1">
        <v>45509</v>
      </c>
      <c r="B243" t="s">
        <v>6</v>
      </c>
      <c r="C243">
        <v>1</v>
      </c>
      <c r="D243" t="s">
        <v>13</v>
      </c>
      <c r="E243">
        <v>6.88</v>
      </c>
      <c r="F243" t="s">
        <v>20</v>
      </c>
      <c r="G243" t="s">
        <v>14</v>
      </c>
      <c r="H243" s="2" t="s">
        <v>12</v>
      </c>
      <c r="I243">
        <v>8</v>
      </c>
    </row>
    <row r="244" spans="1:9" x14ac:dyDescent="0.2">
      <c r="A244" s="1">
        <v>45509</v>
      </c>
      <c r="B244" t="s">
        <v>6</v>
      </c>
      <c r="C244">
        <v>1</v>
      </c>
      <c r="D244" t="s">
        <v>15</v>
      </c>
      <c r="E244">
        <v>43</v>
      </c>
      <c r="F244" t="s">
        <v>19</v>
      </c>
      <c r="G244" t="s">
        <v>14</v>
      </c>
      <c r="H244" s="2" t="s">
        <v>34</v>
      </c>
      <c r="I244">
        <v>7</v>
      </c>
    </row>
    <row r="245" spans="1:9" x14ac:dyDescent="0.2">
      <c r="A245" s="1">
        <v>45509</v>
      </c>
      <c r="B245" t="s">
        <v>6</v>
      </c>
      <c r="C245">
        <v>1</v>
      </c>
      <c r="D245" t="s">
        <v>15</v>
      </c>
      <c r="E245">
        <v>27</v>
      </c>
      <c r="F245" t="s">
        <v>20</v>
      </c>
      <c r="G245" t="s">
        <v>14</v>
      </c>
      <c r="H245" s="2" t="s">
        <v>34</v>
      </c>
      <c r="I245">
        <v>7</v>
      </c>
    </row>
    <row r="246" spans="1:9" x14ac:dyDescent="0.2">
      <c r="A246" s="1">
        <v>45509</v>
      </c>
      <c r="B246" t="s">
        <v>6</v>
      </c>
      <c r="C246">
        <v>1</v>
      </c>
      <c r="D246" t="s">
        <v>13</v>
      </c>
      <c r="E246">
        <v>5</v>
      </c>
      <c r="F246" t="s">
        <v>19</v>
      </c>
      <c r="G246" t="s">
        <v>14</v>
      </c>
      <c r="H246" s="2" t="s">
        <v>34</v>
      </c>
      <c r="I246">
        <v>7</v>
      </c>
    </row>
    <row r="247" spans="1:9" x14ac:dyDescent="0.2">
      <c r="A247" s="1">
        <v>45509</v>
      </c>
      <c r="B247" t="s">
        <v>6</v>
      </c>
      <c r="C247">
        <v>2</v>
      </c>
      <c r="D247" t="s">
        <v>13</v>
      </c>
      <c r="E247">
        <v>3</v>
      </c>
      <c r="F247" t="s">
        <v>19</v>
      </c>
      <c r="G247" t="s">
        <v>14</v>
      </c>
      <c r="H247" s="2" t="s">
        <v>50</v>
      </c>
      <c r="I247">
        <v>13</v>
      </c>
    </row>
    <row r="248" spans="1:9" x14ac:dyDescent="0.2">
      <c r="A248" s="1">
        <v>45509</v>
      </c>
      <c r="B248" t="s">
        <v>6</v>
      </c>
      <c r="C248">
        <v>2</v>
      </c>
      <c r="D248" t="s">
        <v>13</v>
      </c>
      <c r="E248">
        <v>22</v>
      </c>
      <c r="F248" t="s">
        <v>9</v>
      </c>
      <c r="G248" t="s">
        <v>10</v>
      </c>
      <c r="H248" s="2" t="s">
        <v>50</v>
      </c>
      <c r="I248">
        <v>13</v>
      </c>
    </row>
    <row r="249" spans="1:9" x14ac:dyDescent="0.2">
      <c r="A249" s="1">
        <v>45509</v>
      </c>
      <c r="B249" t="s">
        <v>6</v>
      </c>
      <c r="C249">
        <v>2</v>
      </c>
      <c r="D249" t="s">
        <v>15</v>
      </c>
      <c r="E249">
        <v>32</v>
      </c>
      <c r="F249" t="s">
        <v>9</v>
      </c>
      <c r="G249" t="s">
        <v>14</v>
      </c>
      <c r="H249" s="2" t="s">
        <v>50</v>
      </c>
      <c r="I249">
        <v>13</v>
      </c>
    </row>
    <row r="250" spans="1:9" x14ac:dyDescent="0.2">
      <c r="A250" s="1">
        <v>45509</v>
      </c>
      <c r="B250" t="s">
        <v>6</v>
      </c>
      <c r="C250">
        <v>2</v>
      </c>
      <c r="D250" t="s">
        <v>13</v>
      </c>
      <c r="E250">
        <v>5</v>
      </c>
      <c r="F250" t="s">
        <v>19</v>
      </c>
      <c r="G250" t="s">
        <v>14</v>
      </c>
      <c r="H250" s="2" t="s">
        <v>50</v>
      </c>
      <c r="I250">
        <v>13</v>
      </c>
    </row>
    <row r="251" spans="1:9" x14ac:dyDescent="0.2">
      <c r="A251" s="1">
        <v>45509</v>
      </c>
      <c r="B251" t="s">
        <v>6</v>
      </c>
      <c r="C251">
        <v>2</v>
      </c>
      <c r="D251" t="s">
        <v>13</v>
      </c>
      <c r="E251">
        <v>31</v>
      </c>
      <c r="F251" t="s">
        <v>9</v>
      </c>
      <c r="G251" t="s">
        <v>10</v>
      </c>
      <c r="H251" s="2" t="s">
        <v>50</v>
      </c>
      <c r="I251">
        <v>13</v>
      </c>
    </row>
    <row r="252" spans="1:9" x14ac:dyDescent="0.2">
      <c r="A252" s="1">
        <v>45509</v>
      </c>
      <c r="B252" t="s">
        <v>6</v>
      </c>
      <c r="C252">
        <v>2</v>
      </c>
      <c r="D252" t="s">
        <v>13</v>
      </c>
      <c r="E252">
        <v>17</v>
      </c>
      <c r="F252" t="s">
        <v>9</v>
      </c>
      <c r="G252" t="s">
        <v>14</v>
      </c>
      <c r="H252" s="2" t="s">
        <v>50</v>
      </c>
      <c r="I252">
        <v>13</v>
      </c>
    </row>
    <row r="253" spans="1:9" x14ac:dyDescent="0.2">
      <c r="A253" s="1">
        <v>45509</v>
      </c>
      <c r="B253" t="s">
        <v>6</v>
      </c>
      <c r="C253">
        <v>3</v>
      </c>
      <c r="D253" t="s">
        <v>15</v>
      </c>
      <c r="E253">
        <v>22</v>
      </c>
      <c r="F253" t="s">
        <v>19</v>
      </c>
      <c r="G253" t="s">
        <v>14</v>
      </c>
      <c r="H253" s="2" t="s">
        <v>97</v>
      </c>
      <c r="I253">
        <v>16</v>
      </c>
    </row>
    <row r="254" spans="1:9" x14ac:dyDescent="0.2">
      <c r="A254" s="1">
        <v>45509</v>
      </c>
      <c r="B254" t="s">
        <v>6</v>
      </c>
      <c r="C254">
        <v>3</v>
      </c>
      <c r="D254" t="s">
        <v>13</v>
      </c>
      <c r="E254">
        <v>5</v>
      </c>
      <c r="F254" t="s">
        <v>19</v>
      </c>
      <c r="G254" t="s">
        <v>14</v>
      </c>
      <c r="H254" s="2" t="s">
        <v>97</v>
      </c>
      <c r="I254">
        <v>16</v>
      </c>
    </row>
    <row r="255" spans="1:9" x14ac:dyDescent="0.2">
      <c r="A255" s="1">
        <v>45509</v>
      </c>
      <c r="B255" t="s">
        <v>6</v>
      </c>
      <c r="C255">
        <v>3</v>
      </c>
      <c r="D255" t="s">
        <v>13</v>
      </c>
      <c r="E255">
        <v>13</v>
      </c>
      <c r="F255" t="s">
        <v>19</v>
      </c>
      <c r="G255" t="s">
        <v>14</v>
      </c>
      <c r="H255" s="2" t="s">
        <v>97</v>
      </c>
      <c r="I255">
        <v>16</v>
      </c>
    </row>
    <row r="256" spans="1:9" x14ac:dyDescent="0.2">
      <c r="A256" s="1">
        <v>45509</v>
      </c>
      <c r="B256" t="s">
        <v>6</v>
      </c>
      <c r="C256">
        <v>3</v>
      </c>
      <c r="D256" t="s">
        <v>13</v>
      </c>
      <c r="E256">
        <v>49</v>
      </c>
      <c r="F256" t="s">
        <v>9</v>
      </c>
      <c r="G256" t="s">
        <v>10</v>
      </c>
      <c r="H256" s="2" t="s">
        <v>97</v>
      </c>
      <c r="I256">
        <v>16</v>
      </c>
    </row>
    <row r="257" spans="1:9" x14ac:dyDescent="0.2">
      <c r="A257" s="1">
        <v>45509</v>
      </c>
      <c r="B257" t="s">
        <v>6</v>
      </c>
      <c r="C257">
        <v>3</v>
      </c>
      <c r="D257" t="s">
        <v>13</v>
      </c>
      <c r="E257">
        <v>17</v>
      </c>
      <c r="F257" t="s">
        <v>19</v>
      </c>
      <c r="G257" t="s">
        <v>14</v>
      </c>
      <c r="H257" s="2" t="s">
        <v>97</v>
      </c>
      <c r="I257">
        <v>16</v>
      </c>
    </row>
    <row r="258" spans="1:9" x14ac:dyDescent="0.2">
      <c r="A258" s="1">
        <v>45509</v>
      </c>
      <c r="B258" t="s">
        <v>6</v>
      </c>
      <c r="C258">
        <v>4</v>
      </c>
      <c r="D258" t="s">
        <v>13</v>
      </c>
      <c r="E258">
        <v>11</v>
      </c>
      <c r="F258" t="s">
        <v>20</v>
      </c>
      <c r="G258" t="s">
        <v>14</v>
      </c>
      <c r="H258" s="2" t="s">
        <v>116</v>
      </c>
      <c r="I258">
        <v>16</v>
      </c>
    </row>
    <row r="259" spans="1:9" x14ac:dyDescent="0.2">
      <c r="A259" s="1">
        <v>45509</v>
      </c>
      <c r="B259" t="s">
        <v>6</v>
      </c>
      <c r="C259">
        <v>4</v>
      </c>
      <c r="D259" t="s">
        <v>15</v>
      </c>
      <c r="E259">
        <v>10</v>
      </c>
      <c r="F259" t="s">
        <v>20</v>
      </c>
      <c r="G259" t="s">
        <v>14</v>
      </c>
      <c r="H259" s="2" t="s">
        <v>116</v>
      </c>
      <c r="I259">
        <v>16</v>
      </c>
    </row>
    <row r="260" spans="1:9" x14ac:dyDescent="0.2">
      <c r="A260" s="1">
        <v>45509</v>
      </c>
      <c r="B260" t="s">
        <v>6</v>
      </c>
      <c r="C260">
        <v>4</v>
      </c>
      <c r="D260" t="s">
        <v>13</v>
      </c>
      <c r="E260">
        <v>33</v>
      </c>
      <c r="F260" t="s">
        <v>9</v>
      </c>
      <c r="G260" t="s">
        <v>10</v>
      </c>
      <c r="H260" s="2" t="s">
        <v>116</v>
      </c>
      <c r="I260">
        <v>16</v>
      </c>
    </row>
    <row r="261" spans="1:9" x14ac:dyDescent="0.2">
      <c r="A261" s="1">
        <v>45509</v>
      </c>
      <c r="B261" t="s">
        <v>6</v>
      </c>
      <c r="C261">
        <v>4</v>
      </c>
      <c r="D261" t="s">
        <v>13</v>
      </c>
      <c r="E261">
        <v>17</v>
      </c>
      <c r="F261" t="s">
        <v>20</v>
      </c>
      <c r="G261" t="s">
        <v>14</v>
      </c>
      <c r="H261" s="2" t="s">
        <v>116</v>
      </c>
      <c r="I261">
        <v>16</v>
      </c>
    </row>
    <row r="262" spans="1:9" x14ac:dyDescent="0.2">
      <c r="A262" s="1">
        <v>45509</v>
      </c>
      <c r="B262" t="s">
        <v>6</v>
      </c>
      <c r="C262">
        <v>4</v>
      </c>
      <c r="D262" t="s">
        <v>13</v>
      </c>
      <c r="E262">
        <v>23</v>
      </c>
      <c r="F262" t="s">
        <v>19</v>
      </c>
      <c r="G262" t="s">
        <v>14</v>
      </c>
      <c r="H262" s="2" t="s">
        <v>116</v>
      </c>
      <c r="I262">
        <v>16</v>
      </c>
    </row>
    <row r="263" spans="1:9" x14ac:dyDescent="0.2">
      <c r="A263" s="1">
        <v>45509</v>
      </c>
      <c r="B263" t="s">
        <v>6</v>
      </c>
      <c r="C263">
        <v>4</v>
      </c>
      <c r="D263" t="s">
        <v>13</v>
      </c>
      <c r="E263">
        <v>9</v>
      </c>
      <c r="F263" t="s">
        <v>20</v>
      </c>
      <c r="G263" t="s">
        <v>14</v>
      </c>
      <c r="H263" s="2" t="s">
        <v>116</v>
      </c>
      <c r="I263">
        <v>16</v>
      </c>
    </row>
    <row r="264" spans="1:9" x14ac:dyDescent="0.2">
      <c r="A264" s="1">
        <v>45509</v>
      </c>
      <c r="B264" t="s">
        <v>6</v>
      </c>
      <c r="C264">
        <v>4</v>
      </c>
      <c r="D264" t="s">
        <v>13</v>
      </c>
      <c r="E264">
        <v>6</v>
      </c>
      <c r="F264" t="s">
        <v>19</v>
      </c>
      <c r="G264" t="s">
        <v>14</v>
      </c>
      <c r="H264" s="2" t="s">
        <v>116</v>
      </c>
      <c r="I264">
        <v>16</v>
      </c>
    </row>
    <row r="265" spans="1:9" x14ac:dyDescent="0.2">
      <c r="A265" s="1">
        <v>45509</v>
      </c>
      <c r="B265" t="s">
        <v>6</v>
      </c>
      <c r="C265">
        <v>4</v>
      </c>
      <c r="D265" t="s">
        <v>15</v>
      </c>
      <c r="E265">
        <v>6</v>
      </c>
      <c r="F265" t="s">
        <v>19</v>
      </c>
      <c r="G265" t="s">
        <v>14</v>
      </c>
      <c r="H265" s="2" t="s">
        <v>116</v>
      </c>
      <c r="I265">
        <v>16</v>
      </c>
    </row>
    <row r="266" spans="1:9" x14ac:dyDescent="0.2">
      <c r="A266" s="1">
        <v>45509</v>
      </c>
      <c r="B266" t="s">
        <v>6</v>
      </c>
      <c r="C266">
        <v>4</v>
      </c>
      <c r="D266" t="s">
        <v>13</v>
      </c>
      <c r="E266">
        <v>11</v>
      </c>
      <c r="F266" t="s">
        <v>9</v>
      </c>
      <c r="G266" t="s">
        <v>10</v>
      </c>
      <c r="H266" s="2" t="s">
        <v>116</v>
      </c>
      <c r="I266">
        <v>16</v>
      </c>
    </row>
    <row r="267" spans="1:9" x14ac:dyDescent="0.2">
      <c r="A267" s="1">
        <v>45509</v>
      </c>
      <c r="B267" t="s">
        <v>6</v>
      </c>
      <c r="C267">
        <v>4</v>
      </c>
      <c r="D267" t="s">
        <v>21</v>
      </c>
      <c r="E267">
        <v>3</v>
      </c>
      <c r="F267" t="s">
        <v>9</v>
      </c>
      <c r="G267" t="s">
        <v>10</v>
      </c>
      <c r="H267" s="2" t="s">
        <v>116</v>
      </c>
      <c r="I267">
        <v>16</v>
      </c>
    </row>
    <row r="268" spans="1:9" x14ac:dyDescent="0.2">
      <c r="A268" s="1">
        <v>45509</v>
      </c>
      <c r="B268" t="s">
        <v>6</v>
      </c>
      <c r="C268">
        <v>4</v>
      </c>
      <c r="D268" t="s">
        <v>40</v>
      </c>
      <c r="E268">
        <v>42</v>
      </c>
      <c r="F268" t="s">
        <v>19</v>
      </c>
      <c r="G268" t="s">
        <v>14</v>
      </c>
      <c r="H268" s="2" t="s">
        <v>116</v>
      </c>
      <c r="I268">
        <v>16</v>
      </c>
    </row>
    <row r="269" spans="1:9" x14ac:dyDescent="0.2">
      <c r="A269" s="1">
        <v>45509</v>
      </c>
      <c r="B269" t="s">
        <v>6</v>
      </c>
      <c r="C269">
        <v>4</v>
      </c>
      <c r="D269" t="s">
        <v>13</v>
      </c>
      <c r="E269">
        <v>3</v>
      </c>
      <c r="F269" t="s">
        <v>19</v>
      </c>
      <c r="G269" t="s">
        <v>14</v>
      </c>
      <c r="H269" s="2" t="s">
        <v>116</v>
      </c>
      <c r="I269">
        <v>16</v>
      </c>
    </row>
    <row r="270" spans="1:9" x14ac:dyDescent="0.2">
      <c r="A270" s="1">
        <v>45509</v>
      </c>
      <c r="B270" t="s">
        <v>6</v>
      </c>
      <c r="C270">
        <v>4</v>
      </c>
      <c r="D270" t="s">
        <v>13</v>
      </c>
      <c r="E270">
        <v>25</v>
      </c>
      <c r="F270" t="s">
        <v>9</v>
      </c>
      <c r="G270" t="s">
        <v>10</v>
      </c>
      <c r="H270" s="2" t="s">
        <v>116</v>
      </c>
      <c r="I270">
        <v>16</v>
      </c>
    </row>
    <row r="271" spans="1:9" x14ac:dyDescent="0.2">
      <c r="A271" s="1">
        <v>45509</v>
      </c>
      <c r="B271" t="s">
        <v>6</v>
      </c>
      <c r="C271">
        <v>4</v>
      </c>
      <c r="D271" t="s">
        <v>30</v>
      </c>
      <c r="E271">
        <v>66</v>
      </c>
      <c r="F271" t="s">
        <v>19</v>
      </c>
      <c r="G271" t="s">
        <v>14</v>
      </c>
      <c r="H271" s="2" t="s">
        <v>59</v>
      </c>
      <c r="I271">
        <v>14</v>
      </c>
    </row>
    <row r="272" spans="1:9" x14ac:dyDescent="0.2">
      <c r="A272" s="1">
        <v>45509</v>
      </c>
      <c r="B272" t="s">
        <v>6</v>
      </c>
      <c r="C272">
        <v>4</v>
      </c>
      <c r="D272" t="s">
        <v>15</v>
      </c>
      <c r="E272">
        <v>11</v>
      </c>
      <c r="F272" t="s">
        <v>20</v>
      </c>
      <c r="G272" t="s">
        <v>14</v>
      </c>
      <c r="H272" s="2" t="s">
        <v>59</v>
      </c>
      <c r="I272">
        <v>14</v>
      </c>
    </row>
    <row r="273" spans="1:9" x14ac:dyDescent="0.2">
      <c r="A273" s="1">
        <v>45509</v>
      </c>
      <c r="B273" t="s">
        <v>6</v>
      </c>
      <c r="C273">
        <v>4</v>
      </c>
      <c r="D273" t="s">
        <v>13</v>
      </c>
      <c r="E273">
        <v>49</v>
      </c>
      <c r="F273" t="s">
        <v>19</v>
      </c>
      <c r="G273" t="s">
        <v>14</v>
      </c>
      <c r="H273" s="2" t="s">
        <v>59</v>
      </c>
      <c r="I273">
        <v>14</v>
      </c>
    </row>
    <row r="274" spans="1:9" x14ac:dyDescent="0.2">
      <c r="A274" s="1">
        <v>45509</v>
      </c>
      <c r="B274" t="s">
        <v>6</v>
      </c>
      <c r="C274">
        <v>3</v>
      </c>
      <c r="D274" t="s">
        <v>13</v>
      </c>
      <c r="E274">
        <v>1</v>
      </c>
      <c r="F274" t="s">
        <v>19</v>
      </c>
      <c r="G274" t="s">
        <v>14</v>
      </c>
      <c r="H274" s="2" t="s">
        <v>51</v>
      </c>
      <c r="I274">
        <v>11</v>
      </c>
    </row>
    <row r="275" spans="1:9" x14ac:dyDescent="0.2">
      <c r="A275" s="1">
        <v>45509</v>
      </c>
      <c r="B275" t="s">
        <v>6</v>
      </c>
      <c r="C275">
        <v>3</v>
      </c>
      <c r="D275" t="s">
        <v>15</v>
      </c>
      <c r="E275">
        <v>23</v>
      </c>
      <c r="F275" t="s">
        <v>19</v>
      </c>
      <c r="G275" t="s">
        <v>14</v>
      </c>
      <c r="H275" s="2" t="s">
        <v>51</v>
      </c>
      <c r="I275">
        <v>11</v>
      </c>
    </row>
    <row r="276" spans="1:9" x14ac:dyDescent="0.2">
      <c r="A276" s="1">
        <v>45509</v>
      </c>
      <c r="B276" t="s">
        <v>6</v>
      </c>
      <c r="C276">
        <v>3</v>
      </c>
      <c r="D276" t="s">
        <v>13</v>
      </c>
      <c r="E276">
        <v>7</v>
      </c>
      <c r="F276" t="s">
        <v>19</v>
      </c>
      <c r="G276" t="s">
        <v>14</v>
      </c>
      <c r="H276" s="2" t="s">
        <v>51</v>
      </c>
      <c r="I276">
        <v>11</v>
      </c>
    </row>
    <row r="277" spans="1:9" x14ac:dyDescent="0.2">
      <c r="A277" s="1">
        <v>45509</v>
      </c>
      <c r="B277" t="s">
        <v>6</v>
      </c>
      <c r="C277">
        <v>3</v>
      </c>
      <c r="D277" t="s">
        <v>13</v>
      </c>
      <c r="E277">
        <v>4</v>
      </c>
      <c r="F277" t="s">
        <v>19</v>
      </c>
      <c r="G277" t="s">
        <v>14</v>
      </c>
      <c r="H277" s="2" t="s">
        <v>51</v>
      </c>
      <c r="I277">
        <v>11</v>
      </c>
    </row>
    <row r="278" spans="1:9" x14ac:dyDescent="0.2">
      <c r="A278" s="1">
        <v>45509</v>
      </c>
      <c r="B278" t="s">
        <v>6</v>
      </c>
      <c r="C278">
        <v>3</v>
      </c>
      <c r="D278" t="s">
        <v>15</v>
      </c>
      <c r="E278">
        <v>9</v>
      </c>
      <c r="F278" t="s">
        <v>19</v>
      </c>
      <c r="G278" t="s">
        <v>14</v>
      </c>
      <c r="H278" s="2" t="s">
        <v>51</v>
      </c>
      <c r="I278">
        <v>11</v>
      </c>
    </row>
    <row r="279" spans="1:9" x14ac:dyDescent="0.2">
      <c r="A279" s="1">
        <v>45509</v>
      </c>
      <c r="B279" t="s">
        <v>6</v>
      </c>
      <c r="C279">
        <v>3</v>
      </c>
      <c r="D279" t="s">
        <v>15</v>
      </c>
      <c r="E279">
        <v>40</v>
      </c>
      <c r="F279" t="s">
        <v>19</v>
      </c>
      <c r="G279" t="s">
        <v>14</v>
      </c>
      <c r="H279" s="2" t="s">
        <v>51</v>
      </c>
      <c r="I279">
        <v>11</v>
      </c>
    </row>
    <row r="280" spans="1:9" x14ac:dyDescent="0.2">
      <c r="A280" s="1">
        <v>45509</v>
      </c>
      <c r="B280" t="s">
        <v>6</v>
      </c>
      <c r="C280">
        <v>3</v>
      </c>
      <c r="D280" t="s">
        <v>13</v>
      </c>
      <c r="E280">
        <v>14</v>
      </c>
      <c r="F280" t="s">
        <v>19</v>
      </c>
      <c r="G280" t="s">
        <v>14</v>
      </c>
      <c r="H280" s="2" t="s">
        <v>51</v>
      </c>
      <c r="I280">
        <v>11</v>
      </c>
    </row>
    <row r="281" spans="1:9" x14ac:dyDescent="0.2">
      <c r="A281" s="1">
        <v>45509</v>
      </c>
      <c r="B281" t="s">
        <v>6</v>
      </c>
      <c r="C281">
        <v>2</v>
      </c>
      <c r="D281" t="s">
        <v>13</v>
      </c>
      <c r="E281">
        <v>37</v>
      </c>
      <c r="F281" t="s">
        <v>9</v>
      </c>
      <c r="G281" t="s">
        <v>10</v>
      </c>
      <c r="H281" s="2" t="s">
        <v>51</v>
      </c>
      <c r="I281">
        <v>11</v>
      </c>
    </row>
    <row r="282" spans="1:9" x14ac:dyDescent="0.2">
      <c r="A282" s="1">
        <v>45509</v>
      </c>
      <c r="B282" t="s">
        <v>6</v>
      </c>
      <c r="C282">
        <v>2</v>
      </c>
      <c r="D282" t="s">
        <v>13</v>
      </c>
      <c r="E282">
        <f>56-28</f>
        <v>28</v>
      </c>
      <c r="F282" t="s">
        <v>9</v>
      </c>
      <c r="G282" t="s">
        <v>10</v>
      </c>
      <c r="H282" s="2" t="s">
        <v>51</v>
      </c>
      <c r="I282">
        <v>11</v>
      </c>
    </row>
    <row r="283" spans="1:9" x14ac:dyDescent="0.2">
      <c r="A283" s="1">
        <v>45509</v>
      </c>
      <c r="B283" t="s">
        <v>6</v>
      </c>
      <c r="C283">
        <v>2</v>
      </c>
      <c r="D283" t="s">
        <v>13</v>
      </c>
      <c r="E283">
        <v>3</v>
      </c>
      <c r="F283" t="s">
        <v>20</v>
      </c>
      <c r="G283" t="s">
        <v>14</v>
      </c>
      <c r="H283" s="2" t="s">
        <v>51</v>
      </c>
      <c r="I283">
        <v>11</v>
      </c>
    </row>
    <row r="284" spans="1:9" x14ac:dyDescent="0.2">
      <c r="A284" s="1">
        <v>45509</v>
      </c>
      <c r="B284" t="s">
        <v>6</v>
      </c>
      <c r="C284">
        <v>2</v>
      </c>
      <c r="D284" t="s">
        <v>40</v>
      </c>
      <c r="E284">
        <v>12</v>
      </c>
      <c r="F284" t="s">
        <v>19</v>
      </c>
      <c r="G284" t="s">
        <v>14</v>
      </c>
      <c r="H284" s="2" t="s">
        <v>51</v>
      </c>
      <c r="I284">
        <v>11</v>
      </c>
    </row>
    <row r="285" spans="1:9" x14ac:dyDescent="0.2">
      <c r="A285" s="1">
        <v>45509</v>
      </c>
      <c r="B285" t="s">
        <v>6</v>
      </c>
      <c r="C285">
        <v>2</v>
      </c>
      <c r="D285" t="s">
        <v>13</v>
      </c>
      <c r="E285">
        <v>12</v>
      </c>
      <c r="F285" t="s">
        <v>9</v>
      </c>
      <c r="G285" t="s">
        <v>14</v>
      </c>
      <c r="H285" s="2" t="s">
        <v>51</v>
      </c>
      <c r="I285">
        <v>11</v>
      </c>
    </row>
    <row r="286" spans="1:9" x14ac:dyDescent="0.2">
      <c r="A286" s="1">
        <v>45509</v>
      </c>
      <c r="B286" t="s">
        <v>6</v>
      </c>
      <c r="C286">
        <v>1</v>
      </c>
      <c r="D286" t="s">
        <v>15</v>
      </c>
      <c r="E286">
        <v>12</v>
      </c>
      <c r="F286" t="s">
        <v>19</v>
      </c>
      <c r="G286" t="s">
        <v>14</v>
      </c>
      <c r="H286" s="2" t="s">
        <v>12</v>
      </c>
      <c r="I286">
        <v>5</v>
      </c>
    </row>
    <row r="287" spans="1:9" x14ac:dyDescent="0.2">
      <c r="A287" s="1">
        <v>45509</v>
      </c>
      <c r="B287" t="s">
        <v>6</v>
      </c>
      <c r="C287">
        <v>1</v>
      </c>
      <c r="D287" t="s">
        <v>40</v>
      </c>
      <c r="E287">
        <v>139</v>
      </c>
      <c r="F287" t="s">
        <v>19</v>
      </c>
      <c r="G287" t="s">
        <v>14</v>
      </c>
      <c r="H287" s="2" t="s">
        <v>12</v>
      </c>
      <c r="I287">
        <v>5</v>
      </c>
    </row>
    <row r="288" spans="1:9" x14ac:dyDescent="0.2">
      <c r="A288" s="1">
        <v>45509</v>
      </c>
      <c r="B288" t="s">
        <v>6</v>
      </c>
      <c r="C288">
        <v>1</v>
      </c>
      <c r="D288" t="s">
        <v>13</v>
      </c>
      <c r="E288">
        <v>1</v>
      </c>
      <c r="F288" t="s">
        <v>19</v>
      </c>
      <c r="G288" t="s">
        <v>14</v>
      </c>
      <c r="H288" s="2" t="s">
        <v>12</v>
      </c>
      <c r="I288">
        <v>5</v>
      </c>
    </row>
    <row r="289" spans="1:9" x14ac:dyDescent="0.2">
      <c r="A289" s="1">
        <v>45509</v>
      </c>
      <c r="B289" t="s">
        <v>6</v>
      </c>
      <c r="C289">
        <v>4</v>
      </c>
      <c r="D289" t="s">
        <v>8</v>
      </c>
      <c r="E289">
        <v>13.79</v>
      </c>
      <c r="F289" t="s">
        <v>19</v>
      </c>
      <c r="G289" t="s">
        <v>14</v>
      </c>
      <c r="H289" s="2" t="s">
        <v>12</v>
      </c>
      <c r="I289">
        <v>20</v>
      </c>
    </row>
    <row r="290" spans="1:9" x14ac:dyDescent="0.2">
      <c r="A290" s="1">
        <v>45509</v>
      </c>
      <c r="B290" t="s">
        <v>6</v>
      </c>
      <c r="C290">
        <v>4</v>
      </c>
      <c r="D290" t="s">
        <v>13</v>
      </c>
      <c r="E290">
        <v>27.23</v>
      </c>
      <c r="F290" t="s">
        <v>9</v>
      </c>
      <c r="G290" t="s">
        <v>10</v>
      </c>
      <c r="H290" s="2" t="s">
        <v>12</v>
      </c>
      <c r="I290">
        <v>20</v>
      </c>
    </row>
    <row r="291" spans="1:9" x14ac:dyDescent="0.2">
      <c r="A291" s="1">
        <v>45509</v>
      </c>
      <c r="B291" t="s">
        <v>6</v>
      </c>
      <c r="C291">
        <v>4</v>
      </c>
      <c r="D291" t="s">
        <v>13</v>
      </c>
      <c r="E291">
        <v>16.989999999999998</v>
      </c>
      <c r="F291" t="s">
        <v>9</v>
      </c>
      <c r="G291" t="s">
        <v>10</v>
      </c>
      <c r="H291" s="2" t="s">
        <v>12</v>
      </c>
      <c r="I291">
        <v>20</v>
      </c>
    </row>
    <row r="292" spans="1:9" x14ac:dyDescent="0.2">
      <c r="A292" s="1">
        <v>45509</v>
      </c>
      <c r="B292" t="s">
        <v>6</v>
      </c>
      <c r="C292">
        <v>4</v>
      </c>
      <c r="D292" t="s">
        <v>13</v>
      </c>
      <c r="E292">
        <v>21.11</v>
      </c>
      <c r="F292" t="s">
        <v>19</v>
      </c>
      <c r="G292" t="s">
        <v>14</v>
      </c>
      <c r="H292" s="2" t="s">
        <v>12</v>
      </c>
      <c r="I292">
        <v>20</v>
      </c>
    </row>
    <row r="293" spans="1:9" x14ac:dyDescent="0.2">
      <c r="A293" s="1">
        <v>45509</v>
      </c>
      <c r="B293" t="s">
        <v>6</v>
      </c>
      <c r="C293">
        <v>4</v>
      </c>
      <c r="D293" t="s">
        <v>13</v>
      </c>
      <c r="E293">
        <v>3.81</v>
      </c>
      <c r="F293" t="s">
        <v>19</v>
      </c>
      <c r="G293" t="s">
        <v>14</v>
      </c>
      <c r="H293" s="2" t="s">
        <v>12</v>
      </c>
      <c r="I293">
        <v>20</v>
      </c>
    </row>
    <row r="294" spans="1:9" x14ac:dyDescent="0.2">
      <c r="A294" s="1">
        <v>45509</v>
      </c>
      <c r="B294" t="s">
        <v>6</v>
      </c>
      <c r="C294">
        <v>4</v>
      </c>
      <c r="D294" t="s">
        <v>13</v>
      </c>
      <c r="E294">
        <v>9.73</v>
      </c>
      <c r="F294" t="s">
        <v>19</v>
      </c>
      <c r="G294" t="s">
        <v>14</v>
      </c>
      <c r="H294" s="2" t="s">
        <v>12</v>
      </c>
      <c r="I294">
        <v>20</v>
      </c>
    </row>
    <row r="295" spans="1:9" x14ac:dyDescent="0.2">
      <c r="A295" s="1">
        <v>45509</v>
      </c>
      <c r="B295" t="s">
        <v>6</v>
      </c>
      <c r="C295">
        <v>4</v>
      </c>
      <c r="D295" t="s">
        <v>13</v>
      </c>
      <c r="E295">
        <v>30.96</v>
      </c>
      <c r="F295" t="s">
        <v>9</v>
      </c>
      <c r="G295" t="s">
        <v>10</v>
      </c>
      <c r="H295" s="2" t="s">
        <v>16</v>
      </c>
      <c r="I295">
        <v>24</v>
      </c>
    </row>
    <row r="296" spans="1:9" x14ac:dyDescent="0.2">
      <c r="A296" s="1">
        <v>45509</v>
      </c>
      <c r="B296" t="s">
        <v>6</v>
      </c>
      <c r="C296">
        <v>4</v>
      </c>
      <c r="D296" t="s">
        <v>13</v>
      </c>
      <c r="E296">
        <v>24.2</v>
      </c>
      <c r="F296" t="s">
        <v>9</v>
      </c>
      <c r="G296" t="s">
        <v>10</v>
      </c>
      <c r="H296" s="2" t="s">
        <v>16</v>
      </c>
      <c r="I296">
        <v>24</v>
      </c>
    </row>
    <row r="297" spans="1:9" x14ac:dyDescent="0.2">
      <c r="A297" s="1">
        <v>45509</v>
      </c>
      <c r="B297" t="s">
        <v>6</v>
      </c>
      <c r="C297">
        <v>4</v>
      </c>
      <c r="D297" t="s">
        <v>13</v>
      </c>
      <c r="E297">
        <v>15.12</v>
      </c>
      <c r="F297" t="s">
        <v>19</v>
      </c>
      <c r="G297" t="s">
        <v>14</v>
      </c>
      <c r="H297" s="2" t="s">
        <v>16</v>
      </c>
      <c r="I297">
        <v>24</v>
      </c>
    </row>
    <row r="298" spans="1:9" x14ac:dyDescent="0.2">
      <c r="A298" s="1">
        <v>45509</v>
      </c>
      <c r="B298" t="s">
        <v>6</v>
      </c>
      <c r="C298">
        <v>4</v>
      </c>
      <c r="D298" t="s">
        <v>13</v>
      </c>
      <c r="E298">
        <v>8.91</v>
      </c>
      <c r="F298" t="s">
        <v>19</v>
      </c>
      <c r="G298" t="s">
        <v>14</v>
      </c>
      <c r="H298" s="2" t="s">
        <v>16</v>
      </c>
      <c r="I298">
        <v>24</v>
      </c>
    </row>
    <row r="299" spans="1:9" x14ac:dyDescent="0.2">
      <c r="A299" s="1">
        <v>45509</v>
      </c>
      <c r="B299" t="s">
        <v>6</v>
      </c>
      <c r="C299">
        <v>4</v>
      </c>
      <c r="D299" t="s">
        <v>13</v>
      </c>
      <c r="E299">
        <v>52.71</v>
      </c>
      <c r="F299" t="s">
        <v>9</v>
      </c>
      <c r="G299" t="s">
        <v>10</v>
      </c>
      <c r="H299" s="2" t="s">
        <v>16</v>
      </c>
      <c r="I299">
        <v>24</v>
      </c>
    </row>
    <row r="300" spans="1:9" x14ac:dyDescent="0.2">
      <c r="A300" s="1">
        <v>45509</v>
      </c>
      <c r="B300" t="s">
        <v>6</v>
      </c>
      <c r="C300">
        <v>4</v>
      </c>
      <c r="D300" t="s">
        <v>8</v>
      </c>
      <c r="E300">
        <v>8.6300000000000008</v>
      </c>
      <c r="F300" t="s">
        <v>19</v>
      </c>
      <c r="G300" t="s">
        <v>14</v>
      </c>
      <c r="H300" s="2" t="s">
        <v>16</v>
      </c>
      <c r="I300">
        <v>24</v>
      </c>
    </row>
    <row r="301" spans="1:9" x14ac:dyDescent="0.2">
      <c r="A301" s="1">
        <v>45509</v>
      </c>
      <c r="B301" t="s">
        <v>6</v>
      </c>
      <c r="C301">
        <v>4</v>
      </c>
      <c r="D301" t="s">
        <v>8</v>
      </c>
      <c r="E301">
        <v>22.68</v>
      </c>
      <c r="F301" t="s">
        <v>19</v>
      </c>
      <c r="G301" t="s">
        <v>14</v>
      </c>
      <c r="H301" s="2" t="s">
        <v>16</v>
      </c>
      <c r="I301">
        <v>24</v>
      </c>
    </row>
    <row r="302" spans="1:9" x14ac:dyDescent="0.2">
      <c r="A302" s="1">
        <v>45509</v>
      </c>
      <c r="B302" t="s">
        <v>6</v>
      </c>
      <c r="C302">
        <v>4</v>
      </c>
      <c r="D302" t="s">
        <v>13</v>
      </c>
      <c r="E302">
        <v>17.8</v>
      </c>
      <c r="F302" t="s">
        <v>19</v>
      </c>
      <c r="G302" t="s">
        <v>14</v>
      </c>
      <c r="H302" s="2" t="s">
        <v>16</v>
      </c>
      <c r="I302">
        <v>24</v>
      </c>
    </row>
    <row r="303" spans="1:9" x14ac:dyDescent="0.2">
      <c r="A303" s="1">
        <v>45509</v>
      </c>
      <c r="B303" t="s">
        <v>6</v>
      </c>
      <c r="C303">
        <v>4</v>
      </c>
      <c r="D303" t="s">
        <v>13</v>
      </c>
      <c r="E303">
        <v>4.58</v>
      </c>
      <c r="F303" t="s">
        <v>19</v>
      </c>
      <c r="G303" t="s">
        <v>14</v>
      </c>
      <c r="H303" s="2" t="s">
        <v>16</v>
      </c>
      <c r="I303">
        <v>24</v>
      </c>
    </row>
    <row r="304" spans="1:9" x14ac:dyDescent="0.2">
      <c r="A304" s="1">
        <v>45509</v>
      </c>
      <c r="B304" t="s">
        <v>6</v>
      </c>
      <c r="C304">
        <v>4</v>
      </c>
      <c r="D304" t="s">
        <v>13</v>
      </c>
      <c r="E304">
        <v>16.71</v>
      </c>
      <c r="F304" t="s">
        <v>9</v>
      </c>
      <c r="G304" t="s">
        <v>10</v>
      </c>
      <c r="H304" s="2" t="s">
        <v>16</v>
      </c>
      <c r="I304">
        <v>24</v>
      </c>
    </row>
    <row r="305" spans="1:9" x14ac:dyDescent="0.2">
      <c r="A305" s="1">
        <v>45509</v>
      </c>
      <c r="B305" t="s">
        <v>6</v>
      </c>
      <c r="C305">
        <v>3</v>
      </c>
      <c r="D305" t="s">
        <v>13</v>
      </c>
      <c r="E305">
        <v>42.75</v>
      </c>
      <c r="F305" t="s">
        <v>9</v>
      </c>
      <c r="G305" t="s">
        <v>10</v>
      </c>
      <c r="H305" s="2" t="s">
        <v>16</v>
      </c>
      <c r="I305">
        <v>20</v>
      </c>
    </row>
    <row r="306" spans="1:9" x14ac:dyDescent="0.2">
      <c r="A306" s="1">
        <v>45509</v>
      </c>
      <c r="B306" t="s">
        <v>6</v>
      </c>
      <c r="C306">
        <v>3</v>
      </c>
      <c r="D306" t="s">
        <v>13</v>
      </c>
      <c r="E306">
        <v>8.5</v>
      </c>
      <c r="F306" t="s">
        <v>19</v>
      </c>
      <c r="G306" t="s">
        <v>14</v>
      </c>
      <c r="H306" s="2" t="s">
        <v>16</v>
      </c>
      <c r="I306">
        <v>20</v>
      </c>
    </row>
    <row r="307" spans="1:9" x14ac:dyDescent="0.2">
      <c r="A307" s="1">
        <v>45509</v>
      </c>
      <c r="B307" t="s">
        <v>6</v>
      </c>
      <c r="C307">
        <v>3</v>
      </c>
      <c r="D307" t="s">
        <v>13</v>
      </c>
      <c r="E307">
        <v>22.48</v>
      </c>
      <c r="F307" t="s">
        <v>19</v>
      </c>
      <c r="G307" t="s">
        <v>14</v>
      </c>
      <c r="H307" s="2" t="s">
        <v>16</v>
      </c>
      <c r="I307">
        <v>20</v>
      </c>
    </row>
    <row r="308" spans="1:9" x14ac:dyDescent="0.2">
      <c r="A308" s="1">
        <v>45509</v>
      </c>
      <c r="B308" t="s">
        <v>6</v>
      </c>
      <c r="C308">
        <v>3</v>
      </c>
      <c r="D308" t="s">
        <v>8</v>
      </c>
      <c r="E308">
        <v>8.27</v>
      </c>
      <c r="F308" t="s">
        <v>19</v>
      </c>
      <c r="G308" t="s">
        <v>14</v>
      </c>
      <c r="H308" s="2" t="s">
        <v>16</v>
      </c>
      <c r="I308">
        <v>20</v>
      </c>
    </row>
    <row r="309" spans="1:9" x14ac:dyDescent="0.2">
      <c r="A309" s="1">
        <v>45509</v>
      </c>
      <c r="B309" t="s">
        <v>6</v>
      </c>
      <c r="C309">
        <v>2</v>
      </c>
      <c r="D309" t="s">
        <v>13</v>
      </c>
      <c r="E309">
        <v>15.73</v>
      </c>
      <c r="F309" t="s">
        <v>19</v>
      </c>
      <c r="G309" t="s">
        <v>14</v>
      </c>
      <c r="H309" s="2" t="s">
        <v>34</v>
      </c>
      <c r="I309">
        <v>21</v>
      </c>
    </row>
    <row r="310" spans="1:9" x14ac:dyDescent="0.2">
      <c r="A310" s="1">
        <v>45509</v>
      </c>
      <c r="B310" t="s">
        <v>6</v>
      </c>
      <c r="C310">
        <v>2</v>
      </c>
      <c r="D310" t="s">
        <v>13</v>
      </c>
      <c r="E310">
        <v>8.1199999999999992</v>
      </c>
      <c r="F310" t="s">
        <v>19</v>
      </c>
      <c r="G310" t="s">
        <v>14</v>
      </c>
      <c r="H310" s="2" t="s">
        <v>34</v>
      </c>
      <c r="I310">
        <v>21</v>
      </c>
    </row>
    <row r="311" spans="1:9" x14ac:dyDescent="0.2">
      <c r="A311" s="1">
        <v>45509</v>
      </c>
      <c r="B311" t="s">
        <v>6</v>
      </c>
      <c r="C311">
        <v>2</v>
      </c>
      <c r="D311" t="s">
        <v>8</v>
      </c>
      <c r="E311">
        <v>7.25</v>
      </c>
      <c r="F311" t="s">
        <v>19</v>
      </c>
      <c r="G311" t="s">
        <v>14</v>
      </c>
      <c r="H311" s="2" t="s">
        <v>34</v>
      </c>
      <c r="I311">
        <v>21</v>
      </c>
    </row>
    <row r="312" spans="1:9" x14ac:dyDescent="0.2">
      <c r="A312" s="1">
        <v>45509</v>
      </c>
      <c r="B312" t="s">
        <v>6</v>
      </c>
      <c r="C312">
        <v>2</v>
      </c>
      <c r="D312" t="s">
        <v>8</v>
      </c>
      <c r="E312">
        <v>3.73</v>
      </c>
      <c r="F312" t="s">
        <v>19</v>
      </c>
      <c r="G312" t="s">
        <v>14</v>
      </c>
      <c r="H312" s="2" t="s">
        <v>34</v>
      </c>
      <c r="I312">
        <v>21</v>
      </c>
    </row>
    <row r="313" spans="1:9" x14ac:dyDescent="0.2">
      <c r="A313" s="1">
        <v>45509</v>
      </c>
      <c r="B313" t="s">
        <v>6</v>
      </c>
      <c r="C313">
        <v>2</v>
      </c>
      <c r="D313" t="s">
        <v>13</v>
      </c>
      <c r="E313">
        <v>53</v>
      </c>
      <c r="F313" t="s">
        <v>9</v>
      </c>
      <c r="G313" t="s">
        <v>10</v>
      </c>
      <c r="H313" s="2" t="s">
        <v>34</v>
      </c>
      <c r="I313">
        <v>21</v>
      </c>
    </row>
    <row r="314" spans="1:9" x14ac:dyDescent="0.2">
      <c r="A314" s="1">
        <v>45509</v>
      </c>
      <c r="B314" t="s">
        <v>6</v>
      </c>
      <c r="C314">
        <v>2</v>
      </c>
      <c r="D314" t="s">
        <v>13</v>
      </c>
      <c r="E314">
        <v>8.34</v>
      </c>
      <c r="F314" t="s">
        <v>19</v>
      </c>
      <c r="G314" t="s">
        <v>14</v>
      </c>
      <c r="H314" s="2" t="s">
        <v>34</v>
      </c>
      <c r="I314">
        <v>21</v>
      </c>
    </row>
    <row r="315" spans="1:9" x14ac:dyDescent="0.2">
      <c r="A315" s="1">
        <v>45509</v>
      </c>
      <c r="B315" t="s">
        <v>6</v>
      </c>
      <c r="C315">
        <v>1</v>
      </c>
      <c r="D315" t="s">
        <v>8</v>
      </c>
      <c r="E315">
        <v>9.11</v>
      </c>
      <c r="F315" t="s">
        <v>19</v>
      </c>
      <c r="G315" t="s">
        <v>14</v>
      </c>
      <c r="H315" s="2" t="s">
        <v>12</v>
      </c>
      <c r="I315">
        <v>5</v>
      </c>
    </row>
    <row r="316" spans="1:9" x14ac:dyDescent="0.2">
      <c r="A316" s="1">
        <v>45509</v>
      </c>
      <c r="B316" t="s">
        <v>6</v>
      </c>
      <c r="C316">
        <v>1</v>
      </c>
      <c r="D316" t="s">
        <v>21</v>
      </c>
      <c r="E316">
        <v>6.73</v>
      </c>
      <c r="F316" t="s">
        <v>19</v>
      </c>
      <c r="G316" t="s">
        <v>14</v>
      </c>
      <c r="H316" s="2" t="s">
        <v>12</v>
      </c>
      <c r="I316">
        <v>5</v>
      </c>
    </row>
    <row r="317" spans="1:9" x14ac:dyDescent="0.2">
      <c r="A317" s="1">
        <v>45509</v>
      </c>
      <c r="B317" t="s">
        <v>6</v>
      </c>
      <c r="C317">
        <v>3</v>
      </c>
      <c r="D317" t="s">
        <v>13</v>
      </c>
      <c r="E317">
        <v>34.51</v>
      </c>
      <c r="F317" t="s">
        <v>9</v>
      </c>
      <c r="G317" t="s">
        <v>10</v>
      </c>
      <c r="H317" s="2" t="s">
        <v>117</v>
      </c>
      <c r="I317">
        <v>23</v>
      </c>
    </row>
    <row r="318" spans="1:9" x14ac:dyDescent="0.2">
      <c r="A318" s="1">
        <v>45509</v>
      </c>
      <c r="B318" t="s">
        <v>6</v>
      </c>
      <c r="C318">
        <v>3</v>
      </c>
      <c r="D318" t="s">
        <v>13</v>
      </c>
      <c r="E318">
        <v>4.46</v>
      </c>
      <c r="F318" t="s">
        <v>19</v>
      </c>
      <c r="G318" t="s">
        <v>14</v>
      </c>
      <c r="H318" s="2" t="s">
        <v>117</v>
      </c>
      <c r="I318">
        <v>23</v>
      </c>
    </row>
    <row r="319" spans="1:9" x14ac:dyDescent="0.2">
      <c r="A319" s="1">
        <v>45509</v>
      </c>
      <c r="B319" t="s">
        <v>6</v>
      </c>
      <c r="C319">
        <v>3</v>
      </c>
      <c r="D319" t="s">
        <v>13</v>
      </c>
      <c r="E319">
        <v>5.48</v>
      </c>
      <c r="F319" t="s">
        <v>19</v>
      </c>
      <c r="G319" t="s">
        <v>14</v>
      </c>
      <c r="H319" s="2" t="s">
        <v>117</v>
      </c>
      <c r="I319">
        <v>23</v>
      </c>
    </row>
    <row r="320" spans="1:9" x14ac:dyDescent="0.2">
      <c r="A320" s="1">
        <v>45509</v>
      </c>
      <c r="B320" t="s">
        <v>6</v>
      </c>
      <c r="C320">
        <v>3</v>
      </c>
      <c r="D320" t="s">
        <v>13</v>
      </c>
      <c r="E320">
        <v>16.84</v>
      </c>
      <c r="F320" t="s">
        <v>19</v>
      </c>
      <c r="G320" t="s">
        <v>14</v>
      </c>
      <c r="H320" s="2" t="s">
        <v>117</v>
      </c>
      <c r="I320">
        <v>23</v>
      </c>
    </row>
    <row r="321" spans="1:9" x14ac:dyDescent="0.2">
      <c r="A321" s="1">
        <v>45509</v>
      </c>
      <c r="B321" t="s">
        <v>6</v>
      </c>
      <c r="C321">
        <v>3</v>
      </c>
      <c r="D321" t="s">
        <v>13</v>
      </c>
      <c r="E321">
        <v>40.130000000000003</v>
      </c>
      <c r="F321" t="s">
        <v>9</v>
      </c>
      <c r="G321" t="s">
        <v>10</v>
      </c>
      <c r="H321" s="2" t="s">
        <v>117</v>
      </c>
      <c r="I321">
        <v>23</v>
      </c>
    </row>
    <row r="322" spans="1:9" x14ac:dyDescent="0.2">
      <c r="A322" s="1">
        <v>45509</v>
      </c>
      <c r="B322" t="s">
        <v>6</v>
      </c>
      <c r="C322">
        <v>3</v>
      </c>
      <c r="D322" t="s">
        <v>8</v>
      </c>
      <c r="E322">
        <v>15.95</v>
      </c>
      <c r="F322" t="s">
        <v>19</v>
      </c>
      <c r="G322" t="s">
        <v>14</v>
      </c>
      <c r="H322" s="2" t="s">
        <v>117</v>
      </c>
      <c r="I322">
        <v>23</v>
      </c>
    </row>
    <row r="323" spans="1:9" x14ac:dyDescent="0.2">
      <c r="A323" s="1">
        <v>45509</v>
      </c>
      <c r="B323" t="s">
        <v>6</v>
      </c>
      <c r="C323">
        <v>3</v>
      </c>
      <c r="D323" t="s">
        <v>13</v>
      </c>
      <c r="E323">
        <v>26.23</v>
      </c>
      <c r="F323" t="s">
        <v>9</v>
      </c>
      <c r="G323" t="s">
        <v>10</v>
      </c>
      <c r="H323" s="2" t="s">
        <v>117</v>
      </c>
      <c r="I323">
        <v>23</v>
      </c>
    </row>
    <row r="324" spans="1:9" ht="17" thickBot="1" x14ac:dyDescent="0.25">
      <c r="A324" s="1">
        <v>45509</v>
      </c>
      <c r="B324" t="s">
        <v>6</v>
      </c>
      <c r="C324">
        <v>3</v>
      </c>
      <c r="D324" t="s">
        <v>13</v>
      </c>
      <c r="E324">
        <v>18.760000000000002</v>
      </c>
      <c r="F324" t="s">
        <v>9</v>
      </c>
      <c r="G324" t="s">
        <v>10</v>
      </c>
      <c r="H324" s="2" t="s">
        <v>117</v>
      </c>
      <c r="I324">
        <v>23</v>
      </c>
    </row>
    <row r="325" spans="1:9" s="4" customFormat="1" ht="17" thickTop="1" x14ac:dyDescent="0.2">
      <c r="A325" s="3">
        <v>45516</v>
      </c>
      <c r="B325" s="4" t="s">
        <v>27</v>
      </c>
      <c r="C325" s="4">
        <v>1</v>
      </c>
      <c r="D325" s="4" t="s">
        <v>13</v>
      </c>
      <c r="E325" s="4">
        <v>32.15</v>
      </c>
      <c r="F325" s="4" t="s">
        <v>9</v>
      </c>
      <c r="G325" s="4" t="s">
        <v>10</v>
      </c>
      <c r="H325" s="5" t="s">
        <v>60</v>
      </c>
      <c r="I325" s="4">
        <v>17</v>
      </c>
    </row>
    <row r="326" spans="1:9" x14ac:dyDescent="0.2">
      <c r="A326" s="1">
        <v>45516</v>
      </c>
      <c r="B326" t="s">
        <v>27</v>
      </c>
      <c r="C326">
        <v>1</v>
      </c>
      <c r="D326" t="s">
        <v>13</v>
      </c>
      <c r="E326">
        <v>11.92</v>
      </c>
      <c r="F326" t="s">
        <v>19</v>
      </c>
      <c r="G326" t="s">
        <v>14</v>
      </c>
      <c r="H326" s="2" t="s">
        <v>60</v>
      </c>
      <c r="I326">
        <v>17</v>
      </c>
    </row>
    <row r="327" spans="1:9" x14ac:dyDescent="0.2">
      <c r="A327" s="1">
        <v>45516</v>
      </c>
      <c r="B327" t="s">
        <v>27</v>
      </c>
      <c r="C327">
        <v>1</v>
      </c>
      <c r="D327" t="s">
        <v>21</v>
      </c>
      <c r="E327">
        <v>9.1300000000000008</v>
      </c>
      <c r="F327" t="s">
        <v>19</v>
      </c>
      <c r="G327" t="s">
        <v>14</v>
      </c>
      <c r="H327" s="2" t="s">
        <v>60</v>
      </c>
      <c r="I327">
        <v>17</v>
      </c>
    </row>
    <row r="328" spans="1:9" x14ac:dyDescent="0.2">
      <c r="A328" s="1">
        <v>45516</v>
      </c>
      <c r="B328" t="s">
        <v>27</v>
      </c>
      <c r="C328">
        <v>1</v>
      </c>
      <c r="D328" t="s">
        <v>13</v>
      </c>
      <c r="E328">
        <v>10.68</v>
      </c>
      <c r="F328" t="s">
        <v>9</v>
      </c>
      <c r="G328" t="s">
        <v>10</v>
      </c>
      <c r="H328" s="2" t="s">
        <v>60</v>
      </c>
      <c r="I328">
        <v>17</v>
      </c>
    </row>
    <row r="329" spans="1:9" x14ac:dyDescent="0.2">
      <c r="A329" s="1">
        <v>45516</v>
      </c>
      <c r="B329" t="s">
        <v>27</v>
      </c>
      <c r="C329">
        <v>2</v>
      </c>
      <c r="D329" t="s">
        <v>13</v>
      </c>
      <c r="E329">
        <v>42.18</v>
      </c>
      <c r="F329" t="s">
        <v>9</v>
      </c>
      <c r="G329" t="s">
        <v>10</v>
      </c>
      <c r="H329" s="2" t="s">
        <v>62</v>
      </c>
      <c r="I329">
        <v>20</v>
      </c>
    </row>
    <row r="330" spans="1:9" x14ac:dyDescent="0.2">
      <c r="A330" s="1">
        <v>45516</v>
      </c>
      <c r="B330" t="s">
        <v>27</v>
      </c>
      <c r="C330">
        <v>2</v>
      </c>
      <c r="D330" t="s">
        <v>13</v>
      </c>
      <c r="E330">
        <v>17.52</v>
      </c>
      <c r="F330" t="s">
        <v>19</v>
      </c>
      <c r="G330" t="s">
        <v>14</v>
      </c>
      <c r="H330" s="2" t="s">
        <v>62</v>
      </c>
      <c r="I330">
        <v>20</v>
      </c>
    </row>
    <row r="331" spans="1:9" x14ac:dyDescent="0.2">
      <c r="A331" s="1">
        <v>45516</v>
      </c>
      <c r="B331" t="s">
        <v>27</v>
      </c>
      <c r="C331">
        <v>2</v>
      </c>
      <c r="D331" t="s">
        <v>8</v>
      </c>
      <c r="E331">
        <v>11.63</v>
      </c>
      <c r="F331" t="s">
        <v>19</v>
      </c>
      <c r="G331" t="s">
        <v>14</v>
      </c>
      <c r="H331" s="2" t="s">
        <v>62</v>
      </c>
      <c r="I331">
        <v>20</v>
      </c>
    </row>
    <row r="332" spans="1:9" x14ac:dyDescent="0.2">
      <c r="A332" s="1">
        <v>45516</v>
      </c>
      <c r="B332" t="s">
        <v>27</v>
      </c>
      <c r="C332">
        <v>2</v>
      </c>
      <c r="D332" t="s">
        <v>21</v>
      </c>
      <c r="E332">
        <v>7.09</v>
      </c>
      <c r="F332" t="s">
        <v>19</v>
      </c>
      <c r="G332" t="s">
        <v>14</v>
      </c>
      <c r="H332" s="2" t="s">
        <v>62</v>
      </c>
      <c r="I332">
        <v>20</v>
      </c>
    </row>
    <row r="333" spans="1:9" x14ac:dyDescent="0.2">
      <c r="A333" s="1">
        <v>45516</v>
      </c>
      <c r="B333" t="s">
        <v>27</v>
      </c>
      <c r="C333">
        <v>3</v>
      </c>
      <c r="D333" t="s">
        <v>13</v>
      </c>
      <c r="E333">
        <v>35.31</v>
      </c>
      <c r="F333" t="s">
        <v>9</v>
      </c>
      <c r="G333" t="s">
        <v>10</v>
      </c>
      <c r="H333" s="2" t="s">
        <v>99</v>
      </c>
      <c r="I333">
        <v>21</v>
      </c>
    </row>
    <row r="334" spans="1:9" x14ac:dyDescent="0.2">
      <c r="A334" s="1">
        <v>45516</v>
      </c>
      <c r="B334" t="s">
        <v>27</v>
      </c>
      <c r="C334">
        <v>3</v>
      </c>
      <c r="D334" t="s">
        <v>13</v>
      </c>
      <c r="E334">
        <v>8.7200000000000006</v>
      </c>
      <c r="F334" t="s">
        <v>19</v>
      </c>
      <c r="G334" t="s">
        <v>14</v>
      </c>
      <c r="H334" s="2" t="s">
        <v>99</v>
      </c>
      <c r="I334">
        <v>21</v>
      </c>
    </row>
    <row r="335" spans="1:9" x14ac:dyDescent="0.2">
      <c r="A335" s="1">
        <v>45516</v>
      </c>
      <c r="B335" t="s">
        <v>27</v>
      </c>
      <c r="C335">
        <v>3</v>
      </c>
      <c r="D335" t="s">
        <v>21</v>
      </c>
      <c r="E335">
        <v>15.13</v>
      </c>
      <c r="F335" t="s">
        <v>9</v>
      </c>
      <c r="G335" t="s">
        <v>14</v>
      </c>
      <c r="H335" s="2" t="s">
        <v>99</v>
      </c>
      <c r="I335">
        <v>21</v>
      </c>
    </row>
    <row r="336" spans="1:9" x14ac:dyDescent="0.2">
      <c r="A336" s="1">
        <v>45516</v>
      </c>
      <c r="B336" t="s">
        <v>27</v>
      </c>
      <c r="C336">
        <v>3</v>
      </c>
      <c r="D336" t="s">
        <v>13</v>
      </c>
      <c r="E336">
        <v>17.68</v>
      </c>
      <c r="F336" t="s">
        <v>9</v>
      </c>
      <c r="G336" t="s">
        <v>10</v>
      </c>
      <c r="H336" s="2" t="s">
        <v>99</v>
      </c>
      <c r="I336">
        <v>21</v>
      </c>
    </row>
    <row r="337" spans="1:9" x14ac:dyDescent="0.2">
      <c r="A337" s="1">
        <v>45516</v>
      </c>
      <c r="B337" t="s">
        <v>27</v>
      </c>
      <c r="C337">
        <v>3</v>
      </c>
      <c r="D337" t="s">
        <v>35</v>
      </c>
      <c r="E337">
        <v>12.96</v>
      </c>
      <c r="F337" t="s">
        <v>19</v>
      </c>
      <c r="G337" t="s">
        <v>14</v>
      </c>
      <c r="H337" s="2" t="s">
        <v>99</v>
      </c>
      <c r="I337">
        <v>21</v>
      </c>
    </row>
    <row r="338" spans="1:9" x14ac:dyDescent="0.2">
      <c r="A338" s="1">
        <v>45516</v>
      </c>
      <c r="B338" t="s">
        <v>27</v>
      </c>
      <c r="C338">
        <v>4</v>
      </c>
      <c r="D338" t="s">
        <v>13</v>
      </c>
      <c r="E338">
        <v>36.42</v>
      </c>
      <c r="F338" t="s">
        <v>9</v>
      </c>
      <c r="G338" t="s">
        <v>10</v>
      </c>
      <c r="H338" s="2" t="s">
        <v>50</v>
      </c>
      <c r="I338">
        <v>26</v>
      </c>
    </row>
    <row r="339" spans="1:9" x14ac:dyDescent="0.2">
      <c r="A339" s="1">
        <v>45516</v>
      </c>
      <c r="B339" t="s">
        <v>27</v>
      </c>
      <c r="C339">
        <v>4</v>
      </c>
      <c r="D339" t="s">
        <v>13</v>
      </c>
      <c r="E339">
        <v>28.19</v>
      </c>
      <c r="F339" t="s">
        <v>9</v>
      </c>
      <c r="G339" t="s">
        <v>10</v>
      </c>
      <c r="H339" s="2" t="s">
        <v>50</v>
      </c>
      <c r="I339">
        <v>26</v>
      </c>
    </row>
    <row r="340" spans="1:9" x14ac:dyDescent="0.2">
      <c r="A340" s="1">
        <v>45516</v>
      </c>
      <c r="B340" t="s">
        <v>27</v>
      </c>
      <c r="C340">
        <v>4</v>
      </c>
      <c r="D340" t="s">
        <v>21</v>
      </c>
      <c r="E340">
        <v>15.92</v>
      </c>
      <c r="F340" t="s">
        <v>19</v>
      </c>
      <c r="G340" t="s">
        <v>14</v>
      </c>
      <c r="H340" s="2" t="s">
        <v>50</v>
      </c>
      <c r="I340">
        <v>26</v>
      </c>
    </row>
    <row r="341" spans="1:9" x14ac:dyDescent="0.2">
      <c r="A341" s="1">
        <v>45516</v>
      </c>
      <c r="B341" t="s">
        <v>27</v>
      </c>
      <c r="C341">
        <v>4</v>
      </c>
      <c r="D341" t="s">
        <v>21</v>
      </c>
      <c r="E341">
        <v>20.079999999999998</v>
      </c>
      <c r="F341" t="s">
        <v>9</v>
      </c>
      <c r="G341" t="s">
        <v>10</v>
      </c>
      <c r="H341" s="2" t="s">
        <v>50</v>
      </c>
      <c r="I341">
        <v>26</v>
      </c>
    </row>
    <row r="342" spans="1:9" x14ac:dyDescent="0.2">
      <c r="A342" s="1">
        <v>45516</v>
      </c>
      <c r="B342" t="s">
        <v>27</v>
      </c>
      <c r="C342">
        <v>4</v>
      </c>
      <c r="D342" t="s">
        <v>13</v>
      </c>
      <c r="E342">
        <v>10.5</v>
      </c>
      <c r="F342" t="s">
        <v>20</v>
      </c>
      <c r="G342" t="s">
        <v>14</v>
      </c>
      <c r="H342" s="2" t="s">
        <v>50</v>
      </c>
      <c r="I342">
        <v>26</v>
      </c>
    </row>
    <row r="343" spans="1:9" x14ac:dyDescent="0.2">
      <c r="A343" s="1">
        <v>45516</v>
      </c>
      <c r="B343" t="s">
        <v>27</v>
      </c>
      <c r="C343">
        <v>4</v>
      </c>
      <c r="D343" t="s">
        <v>8</v>
      </c>
      <c r="E343">
        <v>21.23</v>
      </c>
      <c r="F343" t="s">
        <v>19</v>
      </c>
      <c r="G343" t="s">
        <v>14</v>
      </c>
      <c r="H343" s="2" t="s">
        <v>50</v>
      </c>
      <c r="I343">
        <v>26</v>
      </c>
    </row>
    <row r="344" spans="1:9" x14ac:dyDescent="0.2">
      <c r="A344" s="1">
        <v>45516</v>
      </c>
      <c r="B344" t="s">
        <v>27</v>
      </c>
      <c r="C344">
        <v>1</v>
      </c>
      <c r="D344" t="s">
        <v>21</v>
      </c>
      <c r="E344">
        <v>34.04</v>
      </c>
      <c r="F344" t="s">
        <v>19</v>
      </c>
      <c r="G344" t="s">
        <v>14</v>
      </c>
    </row>
    <row r="345" spans="1:9" x14ac:dyDescent="0.2">
      <c r="A345" s="1">
        <v>45516</v>
      </c>
      <c r="B345" t="s">
        <v>27</v>
      </c>
      <c r="C345">
        <v>2</v>
      </c>
      <c r="D345" t="s">
        <v>13</v>
      </c>
      <c r="E345">
        <v>5.32</v>
      </c>
      <c r="F345" t="s">
        <v>19</v>
      </c>
      <c r="G345" t="s">
        <v>14</v>
      </c>
      <c r="I345">
        <v>6</v>
      </c>
    </row>
    <row r="346" spans="1:9" x14ac:dyDescent="0.2">
      <c r="A346" s="1">
        <v>45516</v>
      </c>
      <c r="B346" t="s">
        <v>27</v>
      </c>
      <c r="C346">
        <v>3</v>
      </c>
      <c r="D346" t="s">
        <v>21</v>
      </c>
      <c r="E346">
        <v>20.6</v>
      </c>
      <c r="F346" t="s">
        <v>9</v>
      </c>
      <c r="G346" t="s">
        <v>10</v>
      </c>
      <c r="H346" s="2" t="s">
        <v>16</v>
      </c>
    </row>
    <row r="347" spans="1:9" x14ac:dyDescent="0.2">
      <c r="A347" s="1">
        <v>45516</v>
      </c>
      <c r="B347" t="s">
        <v>27</v>
      </c>
      <c r="C347">
        <v>3</v>
      </c>
      <c r="D347" t="s">
        <v>13</v>
      </c>
      <c r="E347">
        <v>5.32</v>
      </c>
      <c r="F347" t="s">
        <v>20</v>
      </c>
      <c r="G347" t="s">
        <v>14</v>
      </c>
      <c r="H347" s="2" t="s">
        <v>16</v>
      </c>
    </row>
    <row r="348" spans="1:9" x14ac:dyDescent="0.2">
      <c r="A348" s="1">
        <v>45516</v>
      </c>
      <c r="B348" t="s">
        <v>27</v>
      </c>
      <c r="C348">
        <v>3</v>
      </c>
      <c r="D348" t="s">
        <v>13</v>
      </c>
      <c r="E348">
        <v>11.12</v>
      </c>
      <c r="F348" t="s">
        <v>19</v>
      </c>
      <c r="G348" t="s">
        <v>14</v>
      </c>
      <c r="H348" s="2" t="s">
        <v>16</v>
      </c>
    </row>
    <row r="349" spans="1:9" x14ac:dyDescent="0.2">
      <c r="A349" s="1">
        <v>45516</v>
      </c>
      <c r="B349" t="s">
        <v>27</v>
      </c>
      <c r="C349">
        <v>4</v>
      </c>
      <c r="D349" t="s">
        <v>21</v>
      </c>
      <c r="E349">
        <v>10.16</v>
      </c>
      <c r="F349" t="s">
        <v>19</v>
      </c>
      <c r="G349" t="s">
        <v>14</v>
      </c>
      <c r="H349" s="2" t="s">
        <v>36</v>
      </c>
      <c r="I349">
        <v>17</v>
      </c>
    </row>
    <row r="350" spans="1:9" x14ac:dyDescent="0.2">
      <c r="A350" s="1">
        <v>45516</v>
      </c>
      <c r="B350" t="s">
        <v>27</v>
      </c>
      <c r="C350">
        <v>4</v>
      </c>
      <c r="D350" t="s">
        <v>13</v>
      </c>
      <c r="E350">
        <v>23.48</v>
      </c>
      <c r="F350" t="s">
        <v>9</v>
      </c>
      <c r="G350" t="s">
        <v>10</v>
      </c>
      <c r="H350" s="2" t="s">
        <v>36</v>
      </c>
      <c r="I350">
        <v>17</v>
      </c>
    </row>
    <row r="351" spans="1:9" x14ac:dyDescent="0.2">
      <c r="A351" s="1">
        <v>45516</v>
      </c>
      <c r="B351" t="s">
        <v>27</v>
      </c>
      <c r="C351">
        <v>4</v>
      </c>
      <c r="D351" t="s">
        <v>21</v>
      </c>
      <c r="E351">
        <v>8.06</v>
      </c>
      <c r="F351" t="s">
        <v>20</v>
      </c>
      <c r="G351" t="s">
        <v>14</v>
      </c>
      <c r="H351" s="2" t="s">
        <v>36</v>
      </c>
      <c r="I351">
        <v>17</v>
      </c>
    </row>
    <row r="352" spans="1:9" x14ac:dyDescent="0.2">
      <c r="A352" s="1">
        <v>45516</v>
      </c>
      <c r="B352" t="s">
        <v>27</v>
      </c>
      <c r="C352">
        <v>4</v>
      </c>
      <c r="D352" t="s">
        <v>13</v>
      </c>
      <c r="E352">
        <v>6.32</v>
      </c>
      <c r="F352" t="s">
        <v>19</v>
      </c>
      <c r="G352" t="s">
        <v>14</v>
      </c>
      <c r="H352" s="2" t="s">
        <v>23</v>
      </c>
      <c r="I352">
        <v>16</v>
      </c>
    </row>
    <row r="353" spans="1:9" x14ac:dyDescent="0.2">
      <c r="A353" s="1">
        <v>45516</v>
      </c>
      <c r="B353" t="s">
        <v>27</v>
      </c>
      <c r="C353">
        <v>4</v>
      </c>
      <c r="D353" t="s">
        <v>35</v>
      </c>
      <c r="E353">
        <v>15.63</v>
      </c>
      <c r="F353" t="s">
        <v>20</v>
      </c>
      <c r="G353" t="s">
        <v>14</v>
      </c>
      <c r="H353" s="2" t="s">
        <v>23</v>
      </c>
      <c r="I353">
        <v>16</v>
      </c>
    </row>
    <row r="354" spans="1:9" x14ac:dyDescent="0.2">
      <c r="A354" s="1">
        <v>45516</v>
      </c>
      <c r="B354" t="s">
        <v>27</v>
      </c>
      <c r="C354">
        <v>4</v>
      </c>
      <c r="D354" t="s">
        <v>13</v>
      </c>
      <c r="E354">
        <v>32.08</v>
      </c>
      <c r="F354" t="s">
        <v>9</v>
      </c>
      <c r="G354" t="s">
        <v>10</v>
      </c>
      <c r="H354" s="2" t="s">
        <v>23</v>
      </c>
      <c r="I354">
        <v>16</v>
      </c>
    </row>
    <row r="355" spans="1:9" x14ac:dyDescent="0.2">
      <c r="A355" s="1">
        <v>45516</v>
      </c>
      <c r="B355" t="s">
        <v>27</v>
      </c>
      <c r="C355">
        <v>4</v>
      </c>
      <c r="D355" t="s">
        <v>21</v>
      </c>
      <c r="E355">
        <v>16.05</v>
      </c>
      <c r="F355" t="s">
        <v>19</v>
      </c>
      <c r="G355" t="s">
        <v>14</v>
      </c>
      <c r="H355" s="2" t="s">
        <v>23</v>
      </c>
      <c r="I355">
        <v>16</v>
      </c>
    </row>
    <row r="356" spans="1:9" x14ac:dyDescent="0.2">
      <c r="A356" s="1">
        <v>45516</v>
      </c>
      <c r="B356" t="s">
        <v>27</v>
      </c>
      <c r="C356">
        <v>3</v>
      </c>
      <c r="D356" t="s">
        <v>21</v>
      </c>
      <c r="E356">
        <v>22.06</v>
      </c>
      <c r="F356" t="s">
        <v>9</v>
      </c>
      <c r="G356" t="s">
        <v>14</v>
      </c>
      <c r="H356" s="2" t="s">
        <v>32</v>
      </c>
      <c r="I356">
        <v>18</v>
      </c>
    </row>
    <row r="357" spans="1:9" x14ac:dyDescent="0.2">
      <c r="A357" s="1">
        <v>45516</v>
      </c>
      <c r="B357" t="s">
        <v>27</v>
      </c>
      <c r="C357">
        <v>3</v>
      </c>
      <c r="D357" t="s">
        <v>13</v>
      </c>
      <c r="E357">
        <v>12.15</v>
      </c>
      <c r="F357" t="s">
        <v>19</v>
      </c>
      <c r="G357" t="s">
        <v>14</v>
      </c>
      <c r="H357" s="2" t="s">
        <v>32</v>
      </c>
      <c r="I357">
        <v>18</v>
      </c>
    </row>
    <row r="358" spans="1:9" x14ac:dyDescent="0.2">
      <c r="A358" s="1">
        <v>45516</v>
      </c>
      <c r="B358" t="s">
        <v>27</v>
      </c>
      <c r="C358">
        <v>3</v>
      </c>
      <c r="D358" t="s">
        <v>13</v>
      </c>
      <c r="E358">
        <v>48.32</v>
      </c>
      <c r="F358" t="s">
        <v>9</v>
      </c>
      <c r="G358" t="s">
        <v>10</v>
      </c>
      <c r="H358" s="2" t="s">
        <v>32</v>
      </c>
      <c r="I358">
        <v>18</v>
      </c>
    </row>
    <row r="359" spans="1:9" x14ac:dyDescent="0.2">
      <c r="A359" s="1">
        <v>45516</v>
      </c>
      <c r="B359" t="s">
        <v>27</v>
      </c>
      <c r="C359">
        <v>3</v>
      </c>
      <c r="D359" t="s">
        <v>30</v>
      </c>
      <c r="E359">
        <v>28.04</v>
      </c>
      <c r="F359" t="s">
        <v>19</v>
      </c>
      <c r="G359" t="s">
        <v>14</v>
      </c>
      <c r="H359" s="2" t="s">
        <v>32</v>
      </c>
      <c r="I359">
        <v>18</v>
      </c>
    </row>
    <row r="360" spans="1:9" x14ac:dyDescent="0.2">
      <c r="A360" s="1">
        <v>45516</v>
      </c>
      <c r="B360" t="s">
        <v>27</v>
      </c>
      <c r="C360">
        <v>2</v>
      </c>
      <c r="D360" t="s">
        <v>35</v>
      </c>
      <c r="E360">
        <v>6.15</v>
      </c>
      <c r="F360" t="s">
        <v>19</v>
      </c>
      <c r="G360" t="s">
        <v>14</v>
      </c>
      <c r="H360" s="2" t="s">
        <v>12</v>
      </c>
    </row>
    <row r="361" spans="1:9" x14ac:dyDescent="0.2">
      <c r="A361" s="1">
        <v>45516</v>
      </c>
      <c r="B361" t="s">
        <v>27</v>
      </c>
      <c r="C361">
        <v>2</v>
      </c>
      <c r="D361" t="s">
        <v>13</v>
      </c>
      <c r="E361">
        <v>14.07</v>
      </c>
      <c r="F361" t="s">
        <v>9</v>
      </c>
      <c r="G361" t="s">
        <v>10</v>
      </c>
      <c r="H361" s="2" t="s">
        <v>12</v>
      </c>
    </row>
    <row r="362" spans="1:9" x14ac:dyDescent="0.2">
      <c r="A362" s="1">
        <v>45516</v>
      </c>
      <c r="B362" t="s">
        <v>27</v>
      </c>
      <c r="C362">
        <v>1</v>
      </c>
      <c r="D362" t="s">
        <v>21</v>
      </c>
      <c r="E362">
        <v>18.16</v>
      </c>
      <c r="F362" t="s">
        <v>9</v>
      </c>
      <c r="G362" t="s">
        <v>10</v>
      </c>
      <c r="H362" s="2" t="s">
        <v>23</v>
      </c>
      <c r="I362">
        <v>14</v>
      </c>
    </row>
    <row r="363" spans="1:9" x14ac:dyDescent="0.2">
      <c r="A363" s="1">
        <v>45516</v>
      </c>
      <c r="B363" t="s">
        <v>27</v>
      </c>
      <c r="C363">
        <v>1</v>
      </c>
      <c r="D363" t="s">
        <v>13</v>
      </c>
      <c r="E363">
        <v>11.23</v>
      </c>
      <c r="F363" t="s">
        <v>19</v>
      </c>
      <c r="G363" t="s">
        <v>14</v>
      </c>
      <c r="H363" s="2" t="s">
        <v>23</v>
      </c>
      <c r="I363">
        <v>14</v>
      </c>
    </row>
    <row r="364" spans="1:9" x14ac:dyDescent="0.2">
      <c r="A364" s="1">
        <v>45516</v>
      </c>
      <c r="B364" t="s">
        <v>27</v>
      </c>
      <c r="C364">
        <v>4</v>
      </c>
      <c r="D364" t="s">
        <v>13</v>
      </c>
      <c r="E364">
        <v>26.22</v>
      </c>
      <c r="F364" t="s">
        <v>9</v>
      </c>
      <c r="G364" t="s">
        <v>10</v>
      </c>
      <c r="H364" s="2" t="s">
        <v>123</v>
      </c>
      <c r="I364">
        <v>21</v>
      </c>
    </row>
    <row r="365" spans="1:9" x14ac:dyDescent="0.2">
      <c r="A365" s="1">
        <v>45516</v>
      </c>
      <c r="B365" t="s">
        <v>27</v>
      </c>
      <c r="C365">
        <v>4</v>
      </c>
      <c r="D365" t="s">
        <v>21</v>
      </c>
      <c r="E365">
        <v>13.11</v>
      </c>
      <c r="F365" t="s">
        <v>19</v>
      </c>
      <c r="G365" t="s">
        <v>14</v>
      </c>
      <c r="H365" s="2" t="s">
        <v>123</v>
      </c>
      <c r="I365">
        <v>21</v>
      </c>
    </row>
    <row r="366" spans="1:9" x14ac:dyDescent="0.2">
      <c r="A366" s="1">
        <v>45516</v>
      </c>
      <c r="B366" t="s">
        <v>27</v>
      </c>
      <c r="C366">
        <v>4</v>
      </c>
      <c r="D366" t="s">
        <v>13</v>
      </c>
      <c r="E366">
        <v>9.98</v>
      </c>
      <c r="F366" t="s">
        <v>20</v>
      </c>
      <c r="G366" t="s">
        <v>14</v>
      </c>
      <c r="H366" s="2" t="s">
        <v>123</v>
      </c>
      <c r="I366">
        <v>21</v>
      </c>
    </row>
    <row r="367" spans="1:9" x14ac:dyDescent="0.2">
      <c r="A367" s="1">
        <v>45516</v>
      </c>
      <c r="B367" t="s">
        <v>27</v>
      </c>
      <c r="C367">
        <v>4</v>
      </c>
      <c r="D367" t="s">
        <v>13</v>
      </c>
      <c r="E367">
        <v>12.72</v>
      </c>
      <c r="F367" t="s">
        <v>19</v>
      </c>
      <c r="G367" t="s">
        <v>14</v>
      </c>
      <c r="H367" s="2" t="s">
        <v>123</v>
      </c>
      <c r="I367">
        <v>21</v>
      </c>
    </row>
    <row r="368" spans="1:9" x14ac:dyDescent="0.2">
      <c r="A368" s="1">
        <v>45516</v>
      </c>
      <c r="B368" t="s">
        <v>27</v>
      </c>
      <c r="C368">
        <v>4</v>
      </c>
      <c r="D368" t="s">
        <v>21</v>
      </c>
      <c r="E368">
        <v>5.32</v>
      </c>
      <c r="F368" t="s">
        <v>19</v>
      </c>
      <c r="G368" t="s">
        <v>14</v>
      </c>
      <c r="H368" s="2" t="s">
        <v>123</v>
      </c>
      <c r="I368">
        <v>21</v>
      </c>
    </row>
    <row r="369" spans="1:9" x14ac:dyDescent="0.2">
      <c r="A369" s="1">
        <v>45516</v>
      </c>
      <c r="B369" t="s">
        <v>27</v>
      </c>
      <c r="C369">
        <v>3</v>
      </c>
      <c r="D369" t="s">
        <v>30</v>
      </c>
      <c r="E369">
        <v>12.02</v>
      </c>
      <c r="F369" t="s">
        <v>19</v>
      </c>
      <c r="G369" t="s">
        <v>14</v>
      </c>
      <c r="H369" s="2" t="s">
        <v>124</v>
      </c>
      <c r="I369">
        <v>26</v>
      </c>
    </row>
    <row r="370" spans="1:9" x14ac:dyDescent="0.2">
      <c r="A370" s="1">
        <v>45516</v>
      </c>
      <c r="B370" t="s">
        <v>27</v>
      </c>
      <c r="C370">
        <v>3</v>
      </c>
      <c r="D370" t="s">
        <v>35</v>
      </c>
      <c r="E370">
        <v>22.56</v>
      </c>
      <c r="F370" t="s">
        <v>9</v>
      </c>
      <c r="G370" t="s">
        <v>10</v>
      </c>
      <c r="H370" s="2" t="s">
        <v>124</v>
      </c>
      <c r="I370">
        <v>26</v>
      </c>
    </row>
    <row r="371" spans="1:9" x14ac:dyDescent="0.2">
      <c r="A371" s="1">
        <v>45516</v>
      </c>
      <c r="B371" t="s">
        <v>27</v>
      </c>
      <c r="C371">
        <v>3</v>
      </c>
      <c r="D371" t="s">
        <v>13</v>
      </c>
      <c r="E371">
        <v>6.03</v>
      </c>
      <c r="F371" t="s">
        <v>20</v>
      </c>
      <c r="G371" t="s">
        <v>14</v>
      </c>
      <c r="H371" s="2" t="s">
        <v>124</v>
      </c>
      <c r="I371">
        <v>26</v>
      </c>
    </row>
    <row r="372" spans="1:9" x14ac:dyDescent="0.2">
      <c r="A372" s="1">
        <v>45516</v>
      </c>
      <c r="B372" t="s">
        <v>27</v>
      </c>
      <c r="C372">
        <v>3</v>
      </c>
      <c r="D372" t="s">
        <v>13</v>
      </c>
      <c r="E372">
        <v>38.11</v>
      </c>
      <c r="F372" t="s">
        <v>9</v>
      </c>
      <c r="G372" t="s">
        <v>10</v>
      </c>
      <c r="H372" s="2" t="s">
        <v>124</v>
      </c>
      <c r="I372">
        <v>26</v>
      </c>
    </row>
    <row r="373" spans="1:9" x14ac:dyDescent="0.2">
      <c r="A373" s="1">
        <v>45516</v>
      </c>
      <c r="B373" t="s">
        <v>27</v>
      </c>
      <c r="C373">
        <v>3</v>
      </c>
      <c r="D373" t="s">
        <v>13</v>
      </c>
      <c r="E373">
        <v>7.32</v>
      </c>
      <c r="F373" t="s">
        <v>19</v>
      </c>
      <c r="G373" t="s">
        <v>14</v>
      </c>
      <c r="H373" s="2" t="s">
        <v>124</v>
      </c>
      <c r="I373">
        <v>26</v>
      </c>
    </row>
    <row r="374" spans="1:9" x14ac:dyDescent="0.2">
      <c r="A374" s="1">
        <v>45516</v>
      </c>
      <c r="B374" t="s">
        <v>27</v>
      </c>
      <c r="C374">
        <v>2</v>
      </c>
      <c r="D374" t="s">
        <v>13</v>
      </c>
      <c r="E374">
        <v>23.22</v>
      </c>
      <c r="F374" t="s">
        <v>9</v>
      </c>
      <c r="G374" t="s">
        <v>10</v>
      </c>
      <c r="H374" s="2" t="s">
        <v>44</v>
      </c>
      <c r="I374">
        <v>22</v>
      </c>
    </row>
    <row r="375" spans="1:9" x14ac:dyDescent="0.2">
      <c r="A375" s="1">
        <v>45516</v>
      </c>
      <c r="B375" t="s">
        <v>27</v>
      </c>
      <c r="C375">
        <v>2</v>
      </c>
      <c r="D375" t="s">
        <v>13</v>
      </c>
      <c r="E375">
        <v>34.08</v>
      </c>
      <c r="F375" t="s">
        <v>9</v>
      </c>
      <c r="G375" t="s">
        <v>10</v>
      </c>
      <c r="H375" s="2" t="s">
        <v>44</v>
      </c>
      <c r="I375">
        <v>22</v>
      </c>
    </row>
    <row r="376" spans="1:9" x14ac:dyDescent="0.2">
      <c r="A376" s="1">
        <v>45516</v>
      </c>
      <c r="B376" t="s">
        <v>27</v>
      </c>
      <c r="C376">
        <v>2</v>
      </c>
      <c r="D376" t="s">
        <v>13</v>
      </c>
      <c r="E376">
        <v>6.24</v>
      </c>
      <c r="F376" t="s">
        <v>19</v>
      </c>
      <c r="G376" t="s">
        <v>14</v>
      </c>
      <c r="H376" s="2" t="s">
        <v>44</v>
      </c>
      <c r="I376">
        <v>22</v>
      </c>
    </row>
    <row r="377" spans="1:9" x14ac:dyDescent="0.2">
      <c r="A377" s="1">
        <v>45516</v>
      </c>
      <c r="B377" t="s">
        <v>27</v>
      </c>
      <c r="C377">
        <v>2</v>
      </c>
      <c r="D377" t="s">
        <v>13</v>
      </c>
      <c r="E377">
        <v>15.12</v>
      </c>
      <c r="F377" t="s">
        <v>19</v>
      </c>
      <c r="G377" t="s">
        <v>14</v>
      </c>
      <c r="H377" s="2" t="s">
        <v>44</v>
      </c>
      <c r="I377">
        <v>22</v>
      </c>
    </row>
    <row r="378" spans="1:9" x14ac:dyDescent="0.2">
      <c r="A378" s="1">
        <v>45516</v>
      </c>
      <c r="B378" t="s">
        <v>27</v>
      </c>
      <c r="C378">
        <v>1</v>
      </c>
      <c r="D378" t="s">
        <v>13</v>
      </c>
      <c r="E378">
        <v>8.73</v>
      </c>
      <c r="F378" t="s">
        <v>19</v>
      </c>
      <c r="G378" t="s">
        <v>14</v>
      </c>
      <c r="H378" s="2" t="s">
        <v>59</v>
      </c>
      <c r="I378">
        <v>14</v>
      </c>
    </row>
    <row r="379" spans="1:9" x14ac:dyDescent="0.2">
      <c r="A379" s="1">
        <v>45516</v>
      </c>
      <c r="B379" t="s">
        <v>27</v>
      </c>
      <c r="C379">
        <v>1</v>
      </c>
      <c r="D379" t="s">
        <v>21</v>
      </c>
      <c r="E379">
        <v>32.18</v>
      </c>
      <c r="F379" t="s">
        <v>9</v>
      </c>
      <c r="G379" t="s">
        <v>10</v>
      </c>
      <c r="H379" s="2" t="s">
        <v>59</v>
      </c>
      <c r="I379">
        <v>14</v>
      </c>
    </row>
    <row r="380" spans="1:9" x14ac:dyDescent="0.2">
      <c r="A380" s="1">
        <v>45516</v>
      </c>
      <c r="B380" t="s">
        <v>27</v>
      </c>
      <c r="C380">
        <v>1</v>
      </c>
      <c r="D380" t="s">
        <v>35</v>
      </c>
      <c r="E380">
        <v>12.06</v>
      </c>
      <c r="F380" t="s">
        <v>19</v>
      </c>
      <c r="G380" t="s">
        <v>14</v>
      </c>
      <c r="H380" s="2" t="s">
        <v>59</v>
      </c>
      <c r="I380">
        <v>14</v>
      </c>
    </row>
    <row r="381" spans="1:9" x14ac:dyDescent="0.2">
      <c r="A381" s="1">
        <v>45516</v>
      </c>
      <c r="B381" t="s">
        <v>6</v>
      </c>
      <c r="C381">
        <v>1</v>
      </c>
      <c r="D381" t="s">
        <v>13</v>
      </c>
      <c r="E381">
        <v>18.93</v>
      </c>
      <c r="F381" t="s">
        <v>20</v>
      </c>
      <c r="G381" t="s">
        <v>14</v>
      </c>
      <c r="H381" s="2" t="s">
        <v>29</v>
      </c>
      <c r="I381">
        <v>8</v>
      </c>
    </row>
    <row r="382" spans="1:9" x14ac:dyDescent="0.2">
      <c r="A382" s="1">
        <v>45516</v>
      </c>
      <c r="B382" t="s">
        <v>6</v>
      </c>
      <c r="C382">
        <v>1</v>
      </c>
      <c r="D382" t="s">
        <v>13</v>
      </c>
      <c r="E382">
        <v>7.05</v>
      </c>
      <c r="F382" t="s">
        <v>19</v>
      </c>
      <c r="G382" t="s">
        <v>14</v>
      </c>
      <c r="H382" s="2" t="s">
        <v>29</v>
      </c>
      <c r="I382">
        <v>8</v>
      </c>
    </row>
    <row r="383" spans="1:9" x14ac:dyDescent="0.2">
      <c r="A383" s="1">
        <v>45516</v>
      </c>
      <c r="B383" t="s">
        <v>6</v>
      </c>
      <c r="C383">
        <v>1</v>
      </c>
      <c r="D383" t="s">
        <v>13</v>
      </c>
      <c r="E383">
        <v>31.82</v>
      </c>
      <c r="F383" t="s">
        <v>9</v>
      </c>
      <c r="G383" t="s">
        <v>10</v>
      </c>
      <c r="H383" s="2" t="s">
        <v>29</v>
      </c>
      <c r="I383">
        <v>8</v>
      </c>
    </row>
    <row r="384" spans="1:9" x14ac:dyDescent="0.2">
      <c r="A384" s="1">
        <v>45516</v>
      </c>
      <c r="B384" t="s">
        <v>6</v>
      </c>
      <c r="C384">
        <v>2</v>
      </c>
      <c r="D384" t="s">
        <v>13</v>
      </c>
      <c r="E384">
        <v>6.03</v>
      </c>
      <c r="F384" t="s">
        <v>19</v>
      </c>
      <c r="G384" t="s">
        <v>14</v>
      </c>
      <c r="H384" s="2" t="s">
        <v>16</v>
      </c>
      <c r="I384">
        <v>24</v>
      </c>
    </row>
    <row r="385" spans="1:9" x14ac:dyDescent="0.2">
      <c r="A385" s="1">
        <v>45516</v>
      </c>
      <c r="B385" t="s">
        <v>6</v>
      </c>
      <c r="C385">
        <v>2</v>
      </c>
      <c r="D385" t="s">
        <v>8</v>
      </c>
      <c r="E385">
        <v>18.21</v>
      </c>
      <c r="F385" t="s">
        <v>9</v>
      </c>
      <c r="G385" t="s">
        <v>14</v>
      </c>
      <c r="H385" s="2" t="s">
        <v>16</v>
      </c>
      <c r="I385">
        <v>24</v>
      </c>
    </row>
    <row r="386" spans="1:9" x14ac:dyDescent="0.2">
      <c r="A386" s="1">
        <v>45516</v>
      </c>
      <c r="B386" t="s">
        <v>6</v>
      </c>
      <c r="C386">
        <v>2</v>
      </c>
      <c r="D386" t="s">
        <v>8</v>
      </c>
      <c r="E386">
        <v>33.61</v>
      </c>
      <c r="F386" t="s">
        <v>9</v>
      </c>
      <c r="G386" t="s">
        <v>10</v>
      </c>
      <c r="H386" s="2" t="s">
        <v>16</v>
      </c>
      <c r="I386">
        <v>24</v>
      </c>
    </row>
    <row r="387" spans="1:9" x14ac:dyDescent="0.2">
      <c r="A387" s="1">
        <v>45516</v>
      </c>
      <c r="B387" t="s">
        <v>6</v>
      </c>
      <c r="C387">
        <v>2</v>
      </c>
      <c r="D387" t="s">
        <v>13</v>
      </c>
      <c r="E387">
        <v>42.96</v>
      </c>
      <c r="F387" t="s">
        <v>9</v>
      </c>
      <c r="G387" t="s">
        <v>10</v>
      </c>
      <c r="H387" s="2" t="s">
        <v>16</v>
      </c>
      <c r="I387">
        <v>24</v>
      </c>
    </row>
    <row r="388" spans="1:9" x14ac:dyDescent="0.2">
      <c r="A388" s="1">
        <v>45516</v>
      </c>
      <c r="B388" t="s">
        <v>6</v>
      </c>
      <c r="C388">
        <v>2</v>
      </c>
      <c r="D388" t="s">
        <v>13</v>
      </c>
      <c r="E388">
        <v>10.11</v>
      </c>
      <c r="F388" t="s">
        <v>19</v>
      </c>
      <c r="G388" t="s">
        <v>14</v>
      </c>
      <c r="H388" s="2" t="s">
        <v>16</v>
      </c>
      <c r="I388">
        <v>24</v>
      </c>
    </row>
    <row r="389" spans="1:9" x14ac:dyDescent="0.2">
      <c r="A389" s="1">
        <v>45516</v>
      </c>
      <c r="B389" t="s">
        <v>6</v>
      </c>
      <c r="C389">
        <v>2</v>
      </c>
      <c r="D389" t="s">
        <v>8</v>
      </c>
      <c r="E389">
        <v>9.17</v>
      </c>
      <c r="F389" t="s">
        <v>19</v>
      </c>
      <c r="G389" t="s">
        <v>14</v>
      </c>
      <c r="H389" s="2" t="s">
        <v>16</v>
      </c>
      <c r="I389">
        <v>24</v>
      </c>
    </row>
    <row r="390" spans="1:9" x14ac:dyDescent="0.2">
      <c r="A390" s="1">
        <v>45516</v>
      </c>
      <c r="B390" t="s">
        <v>6</v>
      </c>
      <c r="C390">
        <v>3</v>
      </c>
      <c r="D390" t="s">
        <v>13</v>
      </c>
      <c r="E390">
        <v>23.17</v>
      </c>
      <c r="F390" t="s">
        <v>9</v>
      </c>
    </row>
    <row r="391" spans="1:9" x14ac:dyDescent="0.2">
      <c r="A391" s="1">
        <v>45516</v>
      </c>
      <c r="B391" t="s">
        <v>6</v>
      </c>
      <c r="C391">
        <v>3</v>
      </c>
      <c r="D391" t="s">
        <v>13</v>
      </c>
      <c r="E391">
        <v>17.12</v>
      </c>
      <c r="F391" t="s">
        <v>20</v>
      </c>
      <c r="G391" t="s">
        <v>14</v>
      </c>
    </row>
    <row r="392" spans="1:9" x14ac:dyDescent="0.2">
      <c r="A392" s="1">
        <v>45516</v>
      </c>
      <c r="B392" t="s">
        <v>6</v>
      </c>
      <c r="C392">
        <v>3</v>
      </c>
      <c r="D392" t="s">
        <v>8</v>
      </c>
      <c r="E392">
        <v>8.32</v>
      </c>
      <c r="F392" t="s">
        <v>19</v>
      </c>
      <c r="G392" t="s">
        <v>14</v>
      </c>
    </row>
    <row r="393" spans="1:9" x14ac:dyDescent="0.2">
      <c r="A393" s="1">
        <v>45516</v>
      </c>
      <c r="B393" t="s">
        <v>6</v>
      </c>
      <c r="C393">
        <v>3</v>
      </c>
      <c r="D393" t="s">
        <v>13</v>
      </c>
      <c r="E393">
        <v>48.53</v>
      </c>
      <c r="F393" t="s">
        <v>9</v>
      </c>
      <c r="G393" t="s">
        <v>10</v>
      </c>
    </row>
    <row r="394" spans="1:9" x14ac:dyDescent="0.2">
      <c r="A394" s="1">
        <v>45516</v>
      </c>
      <c r="B394" t="s">
        <v>6</v>
      </c>
      <c r="C394">
        <v>3</v>
      </c>
      <c r="D394" t="s">
        <v>21</v>
      </c>
      <c r="E394">
        <v>24.83</v>
      </c>
      <c r="F394" t="s">
        <v>9</v>
      </c>
      <c r="G394" t="s">
        <v>10</v>
      </c>
    </row>
    <row r="395" spans="1:9" x14ac:dyDescent="0.2">
      <c r="A395" s="1">
        <v>45516</v>
      </c>
      <c r="B395" t="s">
        <v>6</v>
      </c>
      <c r="C395">
        <v>3</v>
      </c>
      <c r="D395" t="s">
        <v>8</v>
      </c>
      <c r="E395">
        <v>5.8</v>
      </c>
      <c r="F395" t="s">
        <v>19</v>
      </c>
      <c r="G395" t="s">
        <v>14</v>
      </c>
    </row>
    <row r="396" spans="1:9" x14ac:dyDescent="0.2">
      <c r="A396" s="1">
        <v>45516</v>
      </c>
      <c r="B396" t="s">
        <v>6</v>
      </c>
      <c r="C396">
        <v>3</v>
      </c>
      <c r="D396" t="s">
        <v>8</v>
      </c>
      <c r="E396">
        <v>11.1</v>
      </c>
      <c r="F396" t="s">
        <v>20</v>
      </c>
      <c r="G396" t="s">
        <v>14</v>
      </c>
    </row>
    <row r="397" spans="1:9" x14ac:dyDescent="0.2">
      <c r="A397" s="1">
        <v>45516</v>
      </c>
      <c r="B397" t="s">
        <v>6</v>
      </c>
      <c r="C397">
        <v>4</v>
      </c>
      <c r="D397" t="s">
        <v>13</v>
      </c>
      <c r="E397">
        <v>48.21</v>
      </c>
      <c r="F397" t="s">
        <v>9</v>
      </c>
      <c r="G397" t="s">
        <v>10</v>
      </c>
      <c r="H397" s="2" t="s">
        <v>60</v>
      </c>
      <c r="I397">
        <v>34</v>
      </c>
    </row>
    <row r="398" spans="1:9" x14ac:dyDescent="0.2">
      <c r="A398" s="1">
        <v>45516</v>
      </c>
      <c r="B398" t="s">
        <v>6</v>
      </c>
      <c r="C398">
        <v>4</v>
      </c>
      <c r="D398" t="s">
        <v>13</v>
      </c>
      <c r="E398">
        <v>36.619999999999997</v>
      </c>
      <c r="F398" t="s">
        <v>9</v>
      </c>
      <c r="G398" t="s">
        <v>10</v>
      </c>
      <c r="H398" s="2" t="s">
        <v>60</v>
      </c>
      <c r="I398">
        <v>34</v>
      </c>
    </row>
    <row r="399" spans="1:9" x14ac:dyDescent="0.2">
      <c r="A399" s="1">
        <v>45516</v>
      </c>
      <c r="B399" t="s">
        <v>6</v>
      </c>
      <c r="C399">
        <v>4</v>
      </c>
      <c r="D399" t="s">
        <v>13</v>
      </c>
      <c r="E399">
        <v>35.119999999999997</v>
      </c>
      <c r="F399" t="s">
        <v>19</v>
      </c>
      <c r="G399" t="s">
        <v>14</v>
      </c>
      <c r="H399" s="2" t="s">
        <v>60</v>
      </c>
      <c r="I399">
        <v>34</v>
      </c>
    </row>
    <row r="400" spans="1:9" x14ac:dyDescent="0.2">
      <c r="A400" s="1">
        <v>45516</v>
      </c>
      <c r="B400" t="s">
        <v>6</v>
      </c>
      <c r="C400">
        <v>4</v>
      </c>
      <c r="D400" t="s">
        <v>8</v>
      </c>
      <c r="E400">
        <v>17.8</v>
      </c>
      <c r="F400" t="s">
        <v>20</v>
      </c>
      <c r="G400" t="s">
        <v>14</v>
      </c>
      <c r="H400" s="2" t="s">
        <v>60</v>
      </c>
      <c r="I400">
        <v>34</v>
      </c>
    </row>
    <row r="401" spans="1:9" x14ac:dyDescent="0.2">
      <c r="A401" s="1">
        <v>45516</v>
      </c>
      <c r="B401" t="s">
        <v>6</v>
      </c>
      <c r="C401">
        <v>4</v>
      </c>
      <c r="D401" t="s">
        <v>8</v>
      </c>
      <c r="E401">
        <v>30.52</v>
      </c>
      <c r="F401" t="s">
        <v>9</v>
      </c>
      <c r="G401" t="s">
        <v>10</v>
      </c>
      <c r="H401" s="2" t="s">
        <v>60</v>
      </c>
      <c r="I401">
        <v>34</v>
      </c>
    </row>
    <row r="402" spans="1:9" x14ac:dyDescent="0.2">
      <c r="A402" s="1">
        <v>45516</v>
      </c>
      <c r="B402" t="s">
        <v>6</v>
      </c>
      <c r="C402">
        <v>4</v>
      </c>
      <c r="D402" t="s">
        <v>13</v>
      </c>
      <c r="E402">
        <v>10.11</v>
      </c>
      <c r="F402" t="s">
        <v>19</v>
      </c>
      <c r="G402" t="s">
        <v>14</v>
      </c>
      <c r="H402" s="2" t="s">
        <v>60</v>
      </c>
      <c r="I402">
        <v>34</v>
      </c>
    </row>
    <row r="403" spans="1:9" x14ac:dyDescent="0.2">
      <c r="A403" s="1">
        <v>45516</v>
      </c>
      <c r="B403" t="s">
        <v>6</v>
      </c>
      <c r="C403">
        <v>4</v>
      </c>
      <c r="D403" t="s">
        <v>8</v>
      </c>
      <c r="E403">
        <v>8.09</v>
      </c>
      <c r="F403" t="s">
        <v>19</v>
      </c>
      <c r="G403" t="s">
        <v>14</v>
      </c>
      <c r="H403" s="2" t="s">
        <v>60</v>
      </c>
      <c r="I403">
        <v>34</v>
      </c>
    </row>
    <row r="404" spans="1:9" x14ac:dyDescent="0.2">
      <c r="A404" s="1">
        <v>45516</v>
      </c>
      <c r="B404" t="s">
        <v>6</v>
      </c>
      <c r="C404">
        <v>4</v>
      </c>
      <c r="D404" t="s">
        <v>13</v>
      </c>
      <c r="E404">
        <v>12.2</v>
      </c>
      <c r="F404" t="s">
        <v>20</v>
      </c>
      <c r="G404" t="s">
        <v>14</v>
      </c>
      <c r="H404" s="2" t="s">
        <v>60</v>
      </c>
      <c r="I404">
        <v>34</v>
      </c>
    </row>
    <row r="405" spans="1:9" x14ac:dyDescent="0.2">
      <c r="A405" s="1">
        <v>45516</v>
      </c>
      <c r="B405" t="s">
        <v>6</v>
      </c>
      <c r="C405">
        <v>4</v>
      </c>
      <c r="D405" t="s">
        <v>13</v>
      </c>
      <c r="E405">
        <v>20.170000000000002</v>
      </c>
      <c r="F405" t="s">
        <v>9</v>
      </c>
      <c r="G405" t="s">
        <v>10</v>
      </c>
      <c r="H405" s="2" t="s">
        <v>60</v>
      </c>
      <c r="I405">
        <v>34</v>
      </c>
    </row>
    <row r="406" spans="1:9" x14ac:dyDescent="0.2">
      <c r="A406" s="1">
        <v>45516</v>
      </c>
      <c r="B406" t="s">
        <v>6</v>
      </c>
      <c r="C406">
        <v>4</v>
      </c>
      <c r="D406" t="s">
        <v>8</v>
      </c>
      <c r="E406">
        <v>12.73</v>
      </c>
      <c r="F406" t="s">
        <v>19</v>
      </c>
      <c r="G406" t="s">
        <v>14</v>
      </c>
      <c r="H406" s="2" t="s">
        <v>60</v>
      </c>
      <c r="I406">
        <v>34</v>
      </c>
    </row>
    <row r="407" spans="1:9" x14ac:dyDescent="0.2">
      <c r="A407" s="1">
        <v>45516</v>
      </c>
      <c r="B407" t="s">
        <v>6</v>
      </c>
      <c r="C407">
        <v>4</v>
      </c>
      <c r="D407" t="s">
        <v>13</v>
      </c>
      <c r="E407">
        <v>5.93</v>
      </c>
      <c r="F407" t="s">
        <v>20</v>
      </c>
      <c r="G407" t="s">
        <v>14</v>
      </c>
      <c r="H407" s="2" t="s">
        <v>60</v>
      </c>
      <c r="I407">
        <v>34</v>
      </c>
    </row>
    <row r="408" spans="1:9" x14ac:dyDescent="0.2">
      <c r="A408" s="1">
        <v>45516</v>
      </c>
      <c r="B408" t="s">
        <v>6</v>
      </c>
      <c r="C408">
        <v>1</v>
      </c>
      <c r="D408" t="s">
        <v>13</v>
      </c>
      <c r="E408">
        <v>17.21</v>
      </c>
      <c r="F408" t="s">
        <v>19</v>
      </c>
      <c r="G408" t="s">
        <v>14</v>
      </c>
      <c r="H408" s="2" t="s">
        <v>16</v>
      </c>
      <c r="I408">
        <v>9</v>
      </c>
    </row>
    <row r="409" spans="1:9" x14ac:dyDescent="0.2">
      <c r="A409" s="1">
        <v>45516</v>
      </c>
      <c r="B409" t="s">
        <v>6</v>
      </c>
      <c r="C409">
        <v>1</v>
      </c>
      <c r="D409" t="s">
        <v>8</v>
      </c>
      <c r="E409">
        <v>11.7</v>
      </c>
      <c r="F409" t="s">
        <v>19</v>
      </c>
      <c r="G409" t="s">
        <v>14</v>
      </c>
      <c r="H409" s="2" t="s">
        <v>16</v>
      </c>
      <c r="I409">
        <v>9</v>
      </c>
    </row>
    <row r="410" spans="1:9" x14ac:dyDescent="0.2">
      <c r="A410" s="1">
        <v>45516</v>
      </c>
      <c r="B410" t="s">
        <v>6</v>
      </c>
      <c r="C410">
        <v>1</v>
      </c>
      <c r="D410" t="s">
        <v>13</v>
      </c>
      <c r="E410">
        <v>21.63</v>
      </c>
      <c r="F410" t="s">
        <v>9</v>
      </c>
      <c r="G410" t="s">
        <v>10</v>
      </c>
      <c r="H410" s="2" t="s">
        <v>16</v>
      </c>
      <c r="I410">
        <v>9</v>
      </c>
    </row>
    <row r="411" spans="1:9" x14ac:dyDescent="0.2">
      <c r="A411" s="1">
        <v>45516</v>
      </c>
      <c r="B411" t="s">
        <v>6</v>
      </c>
      <c r="C411">
        <v>2</v>
      </c>
      <c r="D411" t="s">
        <v>13</v>
      </c>
      <c r="E411">
        <v>5.81</v>
      </c>
      <c r="F411" t="s">
        <v>19</v>
      </c>
      <c r="G411" t="s">
        <v>14</v>
      </c>
    </row>
    <row r="412" spans="1:9" x14ac:dyDescent="0.2">
      <c r="A412" s="1">
        <v>45516</v>
      </c>
      <c r="B412" t="s">
        <v>6</v>
      </c>
      <c r="C412">
        <v>2</v>
      </c>
      <c r="D412" t="s">
        <v>13</v>
      </c>
      <c r="E412">
        <v>33.76</v>
      </c>
      <c r="F412" t="s">
        <v>9</v>
      </c>
      <c r="G412" t="s">
        <v>10</v>
      </c>
    </row>
    <row r="413" spans="1:9" x14ac:dyDescent="0.2">
      <c r="A413" s="1">
        <v>45516</v>
      </c>
      <c r="B413" t="s">
        <v>6</v>
      </c>
      <c r="C413">
        <v>2</v>
      </c>
      <c r="D413" t="s">
        <v>8</v>
      </c>
      <c r="E413">
        <v>21.13</v>
      </c>
      <c r="F413" t="s">
        <v>9</v>
      </c>
      <c r="G413" t="s">
        <v>10</v>
      </c>
    </row>
    <row r="414" spans="1:9" x14ac:dyDescent="0.2">
      <c r="A414" s="1">
        <v>45516</v>
      </c>
      <c r="B414" t="s">
        <v>6</v>
      </c>
      <c r="C414">
        <v>2</v>
      </c>
      <c r="D414" t="s">
        <v>8</v>
      </c>
      <c r="E414">
        <v>10.119999999999999</v>
      </c>
      <c r="F414" t="s">
        <v>20</v>
      </c>
      <c r="G414" t="s">
        <v>14</v>
      </c>
    </row>
    <row r="415" spans="1:9" x14ac:dyDescent="0.2">
      <c r="A415" s="1">
        <v>45516</v>
      </c>
      <c r="B415" t="s">
        <v>6</v>
      </c>
      <c r="C415">
        <v>2</v>
      </c>
      <c r="D415" t="s">
        <v>13</v>
      </c>
      <c r="E415">
        <v>8.52</v>
      </c>
      <c r="F415" t="s">
        <v>19</v>
      </c>
      <c r="G415" t="s">
        <v>14</v>
      </c>
    </row>
    <row r="416" spans="1:9" x14ac:dyDescent="0.2">
      <c r="A416" s="1">
        <v>45516</v>
      </c>
      <c r="B416" t="s">
        <v>6</v>
      </c>
      <c r="C416">
        <v>2</v>
      </c>
      <c r="D416" t="s">
        <v>13</v>
      </c>
      <c r="E416">
        <v>16.23</v>
      </c>
      <c r="F416" t="s">
        <v>9</v>
      </c>
      <c r="G416" t="s">
        <v>10</v>
      </c>
    </row>
    <row r="417" spans="1:9" x14ac:dyDescent="0.2">
      <c r="A417" s="1">
        <v>45516</v>
      </c>
      <c r="B417" t="s">
        <v>6</v>
      </c>
      <c r="C417">
        <v>3</v>
      </c>
      <c r="D417" t="s">
        <v>8</v>
      </c>
      <c r="E417">
        <v>23.16</v>
      </c>
      <c r="F417" t="s">
        <v>9</v>
      </c>
      <c r="G417" t="s">
        <v>10</v>
      </c>
      <c r="H417" s="2" t="s">
        <v>125</v>
      </c>
      <c r="I417">
        <v>33</v>
      </c>
    </row>
    <row r="418" spans="1:9" x14ac:dyDescent="0.2">
      <c r="A418" s="1">
        <v>45516</v>
      </c>
      <c r="B418" t="s">
        <v>6</v>
      </c>
      <c r="C418">
        <v>3</v>
      </c>
      <c r="D418" t="s">
        <v>13</v>
      </c>
      <c r="E418">
        <v>53.96</v>
      </c>
      <c r="F418" t="s">
        <v>9</v>
      </c>
      <c r="G418" t="s">
        <v>10</v>
      </c>
      <c r="H418" s="2" t="s">
        <v>125</v>
      </c>
      <c r="I418">
        <v>33</v>
      </c>
    </row>
    <row r="419" spans="1:9" x14ac:dyDescent="0.2">
      <c r="A419" s="1">
        <v>45516</v>
      </c>
      <c r="B419" t="s">
        <v>6</v>
      </c>
      <c r="C419">
        <v>3</v>
      </c>
      <c r="D419" t="s">
        <v>13</v>
      </c>
      <c r="E419">
        <v>36.119999999999997</v>
      </c>
      <c r="F419" t="s">
        <v>9</v>
      </c>
      <c r="G419" t="s">
        <v>10</v>
      </c>
      <c r="H419" s="2" t="s">
        <v>125</v>
      </c>
      <c r="I419">
        <v>33</v>
      </c>
    </row>
    <row r="420" spans="1:9" x14ac:dyDescent="0.2">
      <c r="A420" s="1">
        <v>45516</v>
      </c>
      <c r="B420" t="s">
        <v>6</v>
      </c>
      <c r="C420">
        <v>3</v>
      </c>
      <c r="D420" t="s">
        <v>35</v>
      </c>
      <c r="E420">
        <v>12.33</v>
      </c>
      <c r="F420" t="s">
        <v>19</v>
      </c>
      <c r="G420" t="s">
        <v>14</v>
      </c>
      <c r="H420" s="2" t="s">
        <v>125</v>
      </c>
      <c r="I420">
        <v>33</v>
      </c>
    </row>
    <row r="421" spans="1:9" x14ac:dyDescent="0.2">
      <c r="A421" s="1">
        <v>45516</v>
      </c>
      <c r="B421" t="s">
        <v>6</v>
      </c>
      <c r="C421">
        <v>3</v>
      </c>
      <c r="D421" t="s">
        <v>8</v>
      </c>
      <c r="E421">
        <v>17.600000000000001</v>
      </c>
      <c r="F421" t="s">
        <v>19</v>
      </c>
      <c r="G421" t="s">
        <v>14</v>
      </c>
      <c r="H421" s="2" t="s">
        <v>125</v>
      </c>
      <c r="I421">
        <v>33</v>
      </c>
    </row>
    <row r="422" spans="1:9" x14ac:dyDescent="0.2">
      <c r="A422" s="1">
        <v>45516</v>
      </c>
      <c r="B422" t="s">
        <v>6</v>
      </c>
      <c r="C422">
        <v>3</v>
      </c>
      <c r="D422" t="s">
        <v>13</v>
      </c>
      <c r="E422">
        <v>5.17</v>
      </c>
      <c r="F422" t="s">
        <v>20</v>
      </c>
      <c r="G422" t="s">
        <v>14</v>
      </c>
      <c r="H422" s="2" t="s">
        <v>125</v>
      </c>
      <c r="I422">
        <v>33</v>
      </c>
    </row>
    <row r="423" spans="1:9" x14ac:dyDescent="0.2">
      <c r="A423" s="1">
        <v>45516</v>
      </c>
      <c r="B423" t="s">
        <v>6</v>
      </c>
      <c r="C423">
        <v>3</v>
      </c>
      <c r="D423" t="s">
        <v>13</v>
      </c>
      <c r="E423">
        <v>8.2100000000000009</v>
      </c>
      <c r="F423" t="s">
        <v>19</v>
      </c>
      <c r="G423" t="s">
        <v>14</v>
      </c>
      <c r="H423" s="2" t="s">
        <v>125</v>
      </c>
      <c r="I423">
        <v>33</v>
      </c>
    </row>
    <row r="424" spans="1:9" x14ac:dyDescent="0.2">
      <c r="A424" s="1">
        <v>45516</v>
      </c>
      <c r="B424" t="s">
        <v>6</v>
      </c>
      <c r="C424">
        <v>3</v>
      </c>
      <c r="D424" t="s">
        <v>21</v>
      </c>
      <c r="E424">
        <v>13.11</v>
      </c>
      <c r="F424" t="s">
        <v>9</v>
      </c>
      <c r="G424" t="s">
        <v>10</v>
      </c>
      <c r="H424" s="2" t="s">
        <v>125</v>
      </c>
      <c r="I424">
        <v>33</v>
      </c>
    </row>
    <row r="425" spans="1:9" x14ac:dyDescent="0.2">
      <c r="A425" s="1">
        <v>45516</v>
      </c>
      <c r="B425" t="s">
        <v>6</v>
      </c>
      <c r="C425">
        <v>4</v>
      </c>
      <c r="D425" t="s">
        <v>13</v>
      </c>
      <c r="E425">
        <v>12.63</v>
      </c>
      <c r="F425" t="s">
        <v>19</v>
      </c>
      <c r="G425" t="s">
        <v>14</v>
      </c>
      <c r="H425" s="2" t="s">
        <v>17</v>
      </c>
      <c r="I425">
        <v>26</v>
      </c>
    </row>
    <row r="426" spans="1:9" x14ac:dyDescent="0.2">
      <c r="A426" s="1">
        <v>45516</v>
      </c>
      <c r="B426" t="s">
        <v>6</v>
      </c>
      <c r="C426">
        <v>4</v>
      </c>
      <c r="D426" t="s">
        <v>13</v>
      </c>
      <c r="E426">
        <v>24.18</v>
      </c>
      <c r="F426" t="s">
        <v>9</v>
      </c>
      <c r="G426" t="s">
        <v>10</v>
      </c>
      <c r="H426" s="2" t="s">
        <v>17</v>
      </c>
      <c r="I426">
        <v>26</v>
      </c>
    </row>
    <row r="427" spans="1:9" x14ac:dyDescent="0.2">
      <c r="A427" s="1">
        <v>45516</v>
      </c>
      <c r="B427" t="s">
        <v>6</v>
      </c>
      <c r="C427">
        <v>4</v>
      </c>
      <c r="D427" t="s">
        <v>8</v>
      </c>
      <c r="E427">
        <v>33.799999999999997</v>
      </c>
      <c r="F427" t="s">
        <v>9</v>
      </c>
      <c r="G427" t="s">
        <v>10</v>
      </c>
      <c r="H427" s="2" t="s">
        <v>17</v>
      </c>
      <c r="I427">
        <v>26</v>
      </c>
    </row>
    <row r="428" spans="1:9" x14ac:dyDescent="0.2">
      <c r="A428" s="1">
        <v>45516</v>
      </c>
      <c r="B428" t="s">
        <v>6</v>
      </c>
      <c r="C428">
        <v>4</v>
      </c>
      <c r="D428" t="s">
        <v>13</v>
      </c>
      <c r="E428">
        <v>48.12</v>
      </c>
      <c r="F428" t="s">
        <v>9</v>
      </c>
      <c r="G428" t="s">
        <v>10</v>
      </c>
      <c r="H428" s="2" t="s">
        <v>17</v>
      </c>
      <c r="I428">
        <v>26</v>
      </c>
    </row>
    <row r="429" spans="1:9" x14ac:dyDescent="0.2">
      <c r="A429" s="1">
        <v>45516</v>
      </c>
      <c r="B429" t="s">
        <v>6</v>
      </c>
      <c r="C429">
        <v>4</v>
      </c>
      <c r="D429" t="s">
        <v>21</v>
      </c>
      <c r="E429">
        <v>15.72</v>
      </c>
      <c r="F429" t="s">
        <v>9</v>
      </c>
      <c r="G429" t="s">
        <v>10</v>
      </c>
      <c r="H429" s="2" t="s">
        <v>17</v>
      </c>
      <c r="I429">
        <v>26</v>
      </c>
    </row>
    <row r="430" spans="1:9" x14ac:dyDescent="0.2">
      <c r="A430" s="1">
        <v>45516</v>
      </c>
      <c r="B430" t="s">
        <v>6</v>
      </c>
      <c r="C430">
        <v>4</v>
      </c>
      <c r="D430" t="s">
        <v>8</v>
      </c>
      <c r="E430">
        <v>17.18</v>
      </c>
      <c r="F430" t="s">
        <v>20</v>
      </c>
      <c r="G430" t="s">
        <v>14</v>
      </c>
      <c r="H430" s="2" t="s">
        <v>17</v>
      </c>
      <c r="I430">
        <v>26</v>
      </c>
    </row>
    <row r="431" spans="1:9" x14ac:dyDescent="0.2">
      <c r="A431" s="1">
        <v>45516</v>
      </c>
      <c r="B431" t="s">
        <v>6</v>
      </c>
      <c r="C431">
        <v>4</v>
      </c>
      <c r="D431" t="s">
        <v>8</v>
      </c>
      <c r="E431">
        <v>21.53</v>
      </c>
      <c r="F431" t="s">
        <v>9</v>
      </c>
      <c r="G431" t="s">
        <v>14</v>
      </c>
      <c r="H431" s="2" t="s">
        <v>17</v>
      </c>
      <c r="I431">
        <v>26</v>
      </c>
    </row>
    <row r="432" spans="1:9" x14ac:dyDescent="0.2">
      <c r="A432" s="1">
        <v>45516</v>
      </c>
      <c r="B432" t="s">
        <v>6</v>
      </c>
      <c r="C432">
        <v>4</v>
      </c>
      <c r="D432" t="s">
        <v>13</v>
      </c>
      <c r="E432">
        <v>8.32</v>
      </c>
      <c r="F432" t="s">
        <v>19</v>
      </c>
      <c r="G432" t="s">
        <v>14</v>
      </c>
      <c r="H432" s="2" t="s">
        <v>17</v>
      </c>
      <c r="I432">
        <v>26</v>
      </c>
    </row>
    <row r="433" spans="1:9" x14ac:dyDescent="0.2">
      <c r="A433" s="1">
        <v>45516</v>
      </c>
      <c r="B433" t="s">
        <v>6</v>
      </c>
      <c r="C433">
        <v>4</v>
      </c>
      <c r="D433" t="s">
        <v>8</v>
      </c>
      <c r="E433">
        <v>10.96</v>
      </c>
      <c r="F433" t="s">
        <v>19</v>
      </c>
      <c r="G433" t="s">
        <v>14</v>
      </c>
      <c r="H433" s="2" t="s">
        <v>17</v>
      </c>
      <c r="I433">
        <v>26</v>
      </c>
    </row>
    <row r="434" spans="1:9" x14ac:dyDescent="0.2">
      <c r="A434" s="1">
        <v>45516</v>
      </c>
      <c r="B434" t="s">
        <v>6</v>
      </c>
      <c r="C434">
        <v>1</v>
      </c>
      <c r="D434" t="s">
        <v>13</v>
      </c>
      <c r="E434">
        <v>35.21</v>
      </c>
      <c r="F434" t="s">
        <v>9</v>
      </c>
      <c r="G434" t="s">
        <v>10</v>
      </c>
      <c r="H434" s="2" t="s">
        <v>16</v>
      </c>
      <c r="I434">
        <v>9</v>
      </c>
    </row>
    <row r="435" spans="1:9" x14ac:dyDescent="0.2">
      <c r="A435" s="1">
        <v>45516</v>
      </c>
      <c r="B435" t="s">
        <v>6</v>
      </c>
      <c r="C435">
        <v>1</v>
      </c>
      <c r="D435" t="s">
        <v>13</v>
      </c>
      <c r="E435">
        <v>23.16</v>
      </c>
      <c r="F435" t="s">
        <v>19</v>
      </c>
      <c r="G435" t="s">
        <v>14</v>
      </c>
      <c r="H435" s="2" t="s">
        <v>16</v>
      </c>
      <c r="I435">
        <v>9</v>
      </c>
    </row>
    <row r="436" spans="1:9" x14ac:dyDescent="0.2">
      <c r="A436" s="1">
        <v>45516</v>
      </c>
      <c r="B436" t="s">
        <v>6</v>
      </c>
      <c r="C436">
        <v>1</v>
      </c>
      <c r="D436" t="s">
        <v>8</v>
      </c>
      <c r="E436">
        <v>8.0299999999999994</v>
      </c>
      <c r="F436" t="s">
        <v>20</v>
      </c>
      <c r="G436" t="s">
        <v>14</v>
      </c>
      <c r="H436" s="2" t="s">
        <v>16</v>
      </c>
      <c r="I436">
        <v>9</v>
      </c>
    </row>
    <row r="437" spans="1:9" x14ac:dyDescent="0.2">
      <c r="A437" s="1">
        <v>45516</v>
      </c>
      <c r="B437" t="s">
        <v>6</v>
      </c>
      <c r="C437">
        <v>1</v>
      </c>
      <c r="D437" t="s">
        <v>13</v>
      </c>
      <c r="E437">
        <v>17.899999999999999</v>
      </c>
      <c r="F437" t="s">
        <v>9</v>
      </c>
      <c r="G437" t="s">
        <v>10</v>
      </c>
      <c r="H437" s="2" t="s">
        <v>16</v>
      </c>
      <c r="I437">
        <v>9</v>
      </c>
    </row>
    <row r="438" spans="1:9" x14ac:dyDescent="0.2">
      <c r="A438" s="1">
        <v>45516</v>
      </c>
      <c r="B438" t="s">
        <v>6</v>
      </c>
      <c r="C438">
        <v>2</v>
      </c>
      <c r="D438" t="s">
        <v>13</v>
      </c>
      <c r="E438">
        <v>8.1</v>
      </c>
      <c r="F438" t="s">
        <v>19</v>
      </c>
      <c r="G438" t="s">
        <v>14</v>
      </c>
      <c r="H438" s="2" t="s">
        <v>126</v>
      </c>
      <c r="I438">
        <v>26</v>
      </c>
    </row>
    <row r="439" spans="1:9" x14ac:dyDescent="0.2">
      <c r="A439" s="1">
        <v>45516</v>
      </c>
      <c r="B439" t="s">
        <v>6</v>
      </c>
      <c r="C439">
        <v>2</v>
      </c>
      <c r="D439" t="s">
        <v>13</v>
      </c>
      <c r="E439">
        <v>39.92</v>
      </c>
      <c r="F439" t="s">
        <v>9</v>
      </c>
      <c r="G439" t="s">
        <v>10</v>
      </c>
      <c r="H439" s="2" t="s">
        <v>126</v>
      </c>
      <c r="I439">
        <v>26</v>
      </c>
    </row>
    <row r="440" spans="1:9" x14ac:dyDescent="0.2">
      <c r="A440" s="1">
        <v>45516</v>
      </c>
      <c r="B440" t="s">
        <v>6</v>
      </c>
      <c r="C440">
        <v>2</v>
      </c>
      <c r="D440" t="s">
        <v>13</v>
      </c>
      <c r="E440">
        <v>16.43</v>
      </c>
      <c r="F440" t="s">
        <v>19</v>
      </c>
      <c r="G440" t="s">
        <v>14</v>
      </c>
      <c r="H440" s="2" t="s">
        <v>126</v>
      </c>
      <c r="I440">
        <v>26</v>
      </c>
    </row>
    <row r="441" spans="1:9" x14ac:dyDescent="0.2">
      <c r="A441" s="1">
        <v>45516</v>
      </c>
      <c r="B441" t="s">
        <v>6</v>
      </c>
      <c r="C441">
        <v>2</v>
      </c>
      <c r="D441" t="s">
        <v>8</v>
      </c>
      <c r="E441">
        <v>25.11</v>
      </c>
      <c r="F441" t="s">
        <v>9</v>
      </c>
      <c r="G441" t="s">
        <v>10</v>
      </c>
      <c r="H441" s="2" t="s">
        <v>126</v>
      </c>
      <c r="I441">
        <v>26</v>
      </c>
    </row>
    <row r="442" spans="1:9" x14ac:dyDescent="0.2">
      <c r="A442" s="1">
        <v>45516</v>
      </c>
      <c r="B442" t="s">
        <v>6</v>
      </c>
      <c r="C442">
        <v>2</v>
      </c>
      <c r="D442" t="s">
        <v>13</v>
      </c>
      <c r="E442">
        <v>17.649999999999999</v>
      </c>
      <c r="F442" t="s">
        <v>19</v>
      </c>
      <c r="G442" t="s">
        <v>14</v>
      </c>
      <c r="H442" s="2" t="s">
        <v>126</v>
      </c>
      <c r="I442">
        <v>26</v>
      </c>
    </row>
    <row r="443" spans="1:9" x14ac:dyDescent="0.2">
      <c r="A443" s="1">
        <v>45516</v>
      </c>
      <c r="B443" t="s">
        <v>6</v>
      </c>
      <c r="C443">
        <v>2</v>
      </c>
      <c r="D443" t="s">
        <v>8</v>
      </c>
      <c r="E443">
        <v>5.32</v>
      </c>
      <c r="F443" t="s">
        <v>20</v>
      </c>
      <c r="G443" t="s">
        <v>14</v>
      </c>
      <c r="H443" s="2" t="s">
        <v>126</v>
      </c>
      <c r="I443">
        <v>26</v>
      </c>
    </row>
    <row r="444" spans="1:9" x14ac:dyDescent="0.2">
      <c r="A444" s="1">
        <v>45516</v>
      </c>
      <c r="B444" t="s">
        <v>6</v>
      </c>
      <c r="C444">
        <v>3</v>
      </c>
      <c r="D444" t="s">
        <v>13</v>
      </c>
      <c r="E444">
        <v>23.15</v>
      </c>
      <c r="F444" t="s">
        <v>9</v>
      </c>
      <c r="G444" t="s">
        <v>10</v>
      </c>
      <c r="H444" s="2" t="s">
        <v>75</v>
      </c>
      <c r="I444">
        <v>30</v>
      </c>
    </row>
    <row r="445" spans="1:9" x14ac:dyDescent="0.2">
      <c r="A445" s="1">
        <v>45516</v>
      </c>
      <c r="B445" t="s">
        <v>6</v>
      </c>
      <c r="C445">
        <v>3</v>
      </c>
      <c r="D445" t="s">
        <v>8</v>
      </c>
      <c r="E445">
        <v>26.74</v>
      </c>
      <c r="F445" t="s">
        <v>9</v>
      </c>
      <c r="G445" t="s">
        <v>10</v>
      </c>
      <c r="H445" s="2" t="s">
        <v>75</v>
      </c>
      <c r="I445">
        <v>30</v>
      </c>
    </row>
    <row r="446" spans="1:9" x14ac:dyDescent="0.2">
      <c r="A446" s="1">
        <v>45516</v>
      </c>
      <c r="B446" t="s">
        <v>6</v>
      </c>
      <c r="C446">
        <v>3</v>
      </c>
      <c r="D446" t="s">
        <v>13</v>
      </c>
      <c r="E446">
        <v>6.03</v>
      </c>
      <c r="F446" t="s">
        <v>19</v>
      </c>
      <c r="G446" t="s">
        <v>14</v>
      </c>
      <c r="H446" s="2" t="s">
        <v>75</v>
      </c>
      <c r="I446">
        <v>30</v>
      </c>
    </row>
    <row r="447" spans="1:9" x14ac:dyDescent="0.2">
      <c r="A447" s="1">
        <v>45516</v>
      </c>
      <c r="B447" t="s">
        <v>6</v>
      </c>
      <c r="C447">
        <v>3</v>
      </c>
      <c r="D447" t="s">
        <v>21</v>
      </c>
      <c r="E447">
        <v>12.18</v>
      </c>
      <c r="F447" t="s">
        <v>19</v>
      </c>
      <c r="G447" t="s">
        <v>14</v>
      </c>
      <c r="H447" s="2" t="s">
        <v>75</v>
      </c>
      <c r="I447">
        <v>30</v>
      </c>
    </row>
    <row r="448" spans="1:9" x14ac:dyDescent="0.2">
      <c r="A448" s="1">
        <v>45516</v>
      </c>
      <c r="B448" t="s">
        <v>6</v>
      </c>
      <c r="C448">
        <v>3</v>
      </c>
      <c r="D448" t="s">
        <v>8</v>
      </c>
      <c r="E448">
        <v>24.2</v>
      </c>
      <c r="F448" t="s">
        <v>9</v>
      </c>
      <c r="G448" t="s">
        <v>14</v>
      </c>
      <c r="H448" s="2" t="s">
        <v>75</v>
      </c>
      <c r="I448">
        <v>30</v>
      </c>
    </row>
    <row r="449" spans="1:9" x14ac:dyDescent="0.2">
      <c r="A449" s="1">
        <v>45516</v>
      </c>
      <c r="B449" t="s">
        <v>6</v>
      </c>
      <c r="C449">
        <v>3</v>
      </c>
      <c r="D449" t="s">
        <v>13</v>
      </c>
      <c r="E449">
        <v>10.92</v>
      </c>
      <c r="F449" t="s">
        <v>20</v>
      </c>
      <c r="G449" t="s">
        <v>14</v>
      </c>
      <c r="H449" s="2" t="s">
        <v>75</v>
      </c>
      <c r="I449">
        <v>30</v>
      </c>
    </row>
    <row r="450" spans="1:9" x14ac:dyDescent="0.2">
      <c r="A450" s="1">
        <v>45516</v>
      </c>
      <c r="B450" t="s">
        <v>6</v>
      </c>
      <c r="C450">
        <v>3</v>
      </c>
      <c r="D450" t="s">
        <v>13</v>
      </c>
      <c r="E450">
        <v>38.6</v>
      </c>
      <c r="F450" t="s">
        <v>9</v>
      </c>
      <c r="G450" t="s">
        <v>10</v>
      </c>
      <c r="H450" s="2" t="s">
        <v>75</v>
      </c>
      <c r="I450">
        <v>30</v>
      </c>
    </row>
    <row r="451" spans="1:9" x14ac:dyDescent="0.2">
      <c r="A451" s="1">
        <v>45516</v>
      </c>
      <c r="B451" t="s">
        <v>6</v>
      </c>
      <c r="C451">
        <v>3</v>
      </c>
      <c r="D451" t="s">
        <v>13</v>
      </c>
      <c r="E451">
        <v>13.53</v>
      </c>
      <c r="F451" t="s">
        <v>19</v>
      </c>
      <c r="G451" t="s">
        <v>14</v>
      </c>
      <c r="H451" s="2" t="s">
        <v>75</v>
      </c>
      <c r="I451">
        <v>30</v>
      </c>
    </row>
    <row r="452" spans="1:9" x14ac:dyDescent="0.2">
      <c r="A452" s="1">
        <v>45516</v>
      </c>
      <c r="B452" t="s">
        <v>6</v>
      </c>
      <c r="C452">
        <v>4</v>
      </c>
      <c r="D452" t="s">
        <v>8</v>
      </c>
      <c r="E452">
        <v>26.13</v>
      </c>
      <c r="F452" t="s">
        <v>9</v>
      </c>
      <c r="G452" t="s">
        <v>10</v>
      </c>
      <c r="H452" s="2" t="s">
        <v>126</v>
      </c>
      <c r="I452">
        <v>28</v>
      </c>
    </row>
    <row r="453" spans="1:9" x14ac:dyDescent="0.2">
      <c r="A453" s="1">
        <v>45516</v>
      </c>
      <c r="B453" t="s">
        <v>6</v>
      </c>
      <c r="C453">
        <v>4</v>
      </c>
      <c r="D453" t="s">
        <v>13</v>
      </c>
      <c r="E453">
        <v>8.1199999999999992</v>
      </c>
      <c r="F453" t="s">
        <v>19</v>
      </c>
      <c r="G453" t="s">
        <v>14</v>
      </c>
      <c r="H453" s="2" t="s">
        <v>126</v>
      </c>
      <c r="I453">
        <v>28</v>
      </c>
    </row>
    <row r="454" spans="1:9" x14ac:dyDescent="0.2">
      <c r="A454" s="1">
        <v>45516</v>
      </c>
      <c r="B454" t="s">
        <v>6</v>
      </c>
      <c r="C454">
        <v>4</v>
      </c>
      <c r="D454" t="s">
        <v>13</v>
      </c>
      <c r="E454">
        <v>32.07</v>
      </c>
      <c r="F454" t="s">
        <v>9</v>
      </c>
      <c r="G454" t="s">
        <v>10</v>
      </c>
      <c r="H454" s="2" t="s">
        <v>126</v>
      </c>
      <c r="I454">
        <v>28</v>
      </c>
    </row>
    <row r="455" spans="1:9" x14ac:dyDescent="0.2">
      <c r="A455" s="1">
        <v>45516</v>
      </c>
      <c r="B455" t="s">
        <v>6</v>
      </c>
      <c r="C455">
        <v>4</v>
      </c>
      <c r="D455" t="s">
        <v>8</v>
      </c>
      <c r="E455">
        <v>17.8</v>
      </c>
      <c r="F455" t="s">
        <v>19</v>
      </c>
      <c r="G455" t="s">
        <v>14</v>
      </c>
      <c r="H455" s="2" t="s">
        <v>126</v>
      </c>
      <c r="I455">
        <v>28</v>
      </c>
    </row>
    <row r="456" spans="1:9" x14ac:dyDescent="0.2">
      <c r="A456" s="1">
        <v>45516</v>
      </c>
      <c r="B456" t="s">
        <v>6</v>
      </c>
      <c r="C456">
        <v>4</v>
      </c>
      <c r="D456" t="s">
        <v>13</v>
      </c>
      <c r="E456">
        <v>30.18</v>
      </c>
      <c r="F456" t="s">
        <v>9</v>
      </c>
      <c r="G456" t="s">
        <v>10</v>
      </c>
      <c r="H456" s="2" t="s">
        <v>126</v>
      </c>
      <c r="I456">
        <v>28</v>
      </c>
    </row>
    <row r="457" spans="1:9" x14ac:dyDescent="0.2">
      <c r="A457" s="1">
        <v>45516</v>
      </c>
      <c r="B457" t="s">
        <v>6</v>
      </c>
      <c r="C457">
        <v>4</v>
      </c>
      <c r="D457" t="s">
        <v>13</v>
      </c>
      <c r="E457">
        <v>53.12</v>
      </c>
      <c r="F457" t="s">
        <v>9</v>
      </c>
      <c r="G457" t="s">
        <v>10</v>
      </c>
      <c r="H457" s="2" t="s">
        <v>126</v>
      </c>
      <c r="I457">
        <v>28</v>
      </c>
    </row>
    <row r="458" spans="1:9" x14ac:dyDescent="0.2">
      <c r="A458" s="1">
        <v>45516</v>
      </c>
      <c r="B458" t="s">
        <v>6</v>
      </c>
      <c r="C458">
        <v>4</v>
      </c>
      <c r="D458" t="s">
        <v>35</v>
      </c>
      <c r="E458">
        <v>7.06</v>
      </c>
      <c r="F458" t="s">
        <v>20</v>
      </c>
      <c r="G458" t="s">
        <v>14</v>
      </c>
      <c r="H458" s="2" t="s">
        <v>126</v>
      </c>
      <c r="I458">
        <v>28</v>
      </c>
    </row>
    <row r="459" spans="1:9" x14ac:dyDescent="0.2">
      <c r="A459" s="1">
        <v>45516</v>
      </c>
      <c r="B459" t="s">
        <v>6</v>
      </c>
      <c r="C459">
        <v>4</v>
      </c>
      <c r="D459" t="s">
        <v>13</v>
      </c>
      <c r="E459">
        <v>10.11</v>
      </c>
      <c r="F459" t="s">
        <v>19</v>
      </c>
      <c r="G459" t="s">
        <v>14</v>
      </c>
      <c r="H459" s="2" t="s">
        <v>126</v>
      </c>
      <c r="I459">
        <v>28</v>
      </c>
    </row>
    <row r="460" spans="1:9" x14ac:dyDescent="0.2">
      <c r="A460" s="1">
        <v>45516</v>
      </c>
      <c r="B460" t="s">
        <v>6</v>
      </c>
      <c r="C460">
        <v>4</v>
      </c>
      <c r="D460" t="s">
        <v>8</v>
      </c>
      <c r="E460">
        <v>33.6</v>
      </c>
      <c r="F460" t="s">
        <v>9</v>
      </c>
      <c r="G460" t="s">
        <v>10</v>
      </c>
      <c r="H460" s="2" t="s">
        <v>126</v>
      </c>
      <c r="I460">
        <v>28</v>
      </c>
    </row>
    <row r="461" spans="1:9" x14ac:dyDescent="0.2">
      <c r="A461" s="1">
        <v>45516</v>
      </c>
      <c r="B461" t="s">
        <v>6</v>
      </c>
      <c r="C461">
        <v>4</v>
      </c>
      <c r="D461" t="s">
        <v>8</v>
      </c>
      <c r="E461">
        <v>7.23</v>
      </c>
      <c r="F461" t="s">
        <v>19</v>
      </c>
      <c r="G461" t="s">
        <v>14</v>
      </c>
      <c r="H461" s="2" t="s">
        <v>126</v>
      </c>
      <c r="I461">
        <v>28</v>
      </c>
    </row>
    <row r="462" spans="1:9" x14ac:dyDescent="0.2">
      <c r="A462" s="1">
        <v>45516</v>
      </c>
      <c r="B462" t="s">
        <v>6</v>
      </c>
      <c r="C462">
        <v>4</v>
      </c>
      <c r="D462" t="s">
        <v>13</v>
      </c>
      <c r="E462">
        <v>36.14</v>
      </c>
      <c r="F462" t="s">
        <v>9</v>
      </c>
      <c r="G462" t="s">
        <v>10</v>
      </c>
      <c r="H462" s="2" t="s">
        <v>125</v>
      </c>
      <c r="I462">
        <v>31</v>
      </c>
    </row>
    <row r="463" spans="1:9" x14ac:dyDescent="0.2">
      <c r="A463" s="1">
        <v>45516</v>
      </c>
      <c r="B463" t="s">
        <v>6</v>
      </c>
      <c r="C463">
        <v>4</v>
      </c>
      <c r="D463" t="s">
        <v>13</v>
      </c>
      <c r="E463">
        <v>8.02</v>
      </c>
      <c r="F463" t="s">
        <v>19</v>
      </c>
      <c r="G463" t="s">
        <v>14</v>
      </c>
      <c r="H463" s="2" t="s">
        <v>125</v>
      </c>
      <c r="I463">
        <v>31</v>
      </c>
    </row>
    <row r="464" spans="1:9" x14ac:dyDescent="0.2">
      <c r="A464" s="1">
        <v>45516</v>
      </c>
      <c r="B464" t="s">
        <v>6</v>
      </c>
      <c r="C464">
        <v>4</v>
      </c>
      <c r="D464" t="s">
        <v>13</v>
      </c>
      <c r="E464">
        <v>16.12</v>
      </c>
      <c r="F464" t="s">
        <v>19</v>
      </c>
      <c r="G464" t="s">
        <v>14</v>
      </c>
      <c r="H464" s="2" t="s">
        <v>125</v>
      </c>
      <c r="I464">
        <v>31</v>
      </c>
    </row>
    <row r="465" spans="1:9" x14ac:dyDescent="0.2">
      <c r="A465" s="1">
        <v>45516</v>
      </c>
      <c r="B465" t="s">
        <v>6</v>
      </c>
      <c r="C465">
        <v>4</v>
      </c>
      <c r="D465" t="s">
        <v>21</v>
      </c>
      <c r="E465">
        <v>17.93</v>
      </c>
      <c r="F465" t="s">
        <v>9</v>
      </c>
      <c r="G465" t="s">
        <v>14</v>
      </c>
      <c r="H465" s="2" t="s">
        <v>125</v>
      </c>
      <c r="I465">
        <v>31</v>
      </c>
    </row>
    <row r="466" spans="1:9" x14ac:dyDescent="0.2">
      <c r="A466" s="1">
        <v>45516</v>
      </c>
      <c r="B466" t="s">
        <v>6</v>
      </c>
      <c r="C466">
        <v>4</v>
      </c>
      <c r="D466" t="s">
        <v>8</v>
      </c>
      <c r="E466">
        <v>24.2</v>
      </c>
      <c r="F466" t="s">
        <v>9</v>
      </c>
      <c r="G466" t="s">
        <v>10</v>
      </c>
      <c r="H466" s="2" t="s">
        <v>125</v>
      </c>
      <c r="I466">
        <v>31</v>
      </c>
    </row>
    <row r="467" spans="1:9" x14ac:dyDescent="0.2">
      <c r="A467" s="1">
        <v>45516</v>
      </c>
      <c r="B467" t="s">
        <v>6</v>
      </c>
      <c r="C467">
        <v>4</v>
      </c>
      <c r="D467" t="s">
        <v>8</v>
      </c>
      <c r="E467">
        <v>27.11</v>
      </c>
      <c r="F467" t="s">
        <v>9</v>
      </c>
      <c r="G467" t="s">
        <v>10</v>
      </c>
      <c r="H467" s="2" t="s">
        <v>125</v>
      </c>
      <c r="I467">
        <v>31</v>
      </c>
    </row>
    <row r="468" spans="1:9" x14ac:dyDescent="0.2">
      <c r="A468" s="1">
        <v>45516</v>
      </c>
      <c r="B468" t="s">
        <v>6</v>
      </c>
      <c r="C468">
        <v>4</v>
      </c>
      <c r="D468" t="s">
        <v>15</v>
      </c>
      <c r="E468">
        <v>42.12</v>
      </c>
      <c r="F468" t="s">
        <v>20</v>
      </c>
      <c r="G468" t="s">
        <v>14</v>
      </c>
      <c r="H468" s="2" t="s">
        <v>125</v>
      </c>
      <c r="I468">
        <v>31</v>
      </c>
    </row>
    <row r="469" spans="1:9" x14ac:dyDescent="0.2">
      <c r="A469" s="1">
        <v>45516</v>
      </c>
      <c r="B469" t="s">
        <v>6</v>
      </c>
      <c r="C469">
        <v>4</v>
      </c>
      <c r="D469" t="s">
        <v>13</v>
      </c>
      <c r="E469">
        <v>52.95</v>
      </c>
      <c r="F469" t="s">
        <v>9</v>
      </c>
      <c r="G469" t="s">
        <v>10</v>
      </c>
      <c r="H469" s="2" t="s">
        <v>125</v>
      </c>
      <c r="I469">
        <v>31</v>
      </c>
    </row>
    <row r="470" spans="1:9" x14ac:dyDescent="0.2">
      <c r="A470" s="1">
        <v>45516</v>
      </c>
      <c r="B470" t="s">
        <v>6</v>
      </c>
      <c r="C470">
        <v>4</v>
      </c>
      <c r="D470" t="s">
        <v>13</v>
      </c>
      <c r="E470">
        <v>7.63</v>
      </c>
      <c r="F470" t="s">
        <v>19</v>
      </c>
      <c r="G470" t="s">
        <v>14</v>
      </c>
      <c r="H470" s="2" t="s">
        <v>125</v>
      </c>
      <c r="I470">
        <v>31</v>
      </c>
    </row>
    <row r="471" spans="1:9" x14ac:dyDescent="0.2">
      <c r="A471" s="1">
        <v>45516</v>
      </c>
      <c r="B471" t="s">
        <v>6</v>
      </c>
      <c r="C471">
        <v>4</v>
      </c>
      <c r="D471" t="s">
        <v>8</v>
      </c>
      <c r="E471">
        <v>12.55</v>
      </c>
      <c r="F471" t="s">
        <v>19</v>
      </c>
      <c r="G471" t="s">
        <v>14</v>
      </c>
      <c r="H471" s="2" t="s">
        <v>125</v>
      </c>
      <c r="I471">
        <v>31</v>
      </c>
    </row>
    <row r="472" spans="1:9" x14ac:dyDescent="0.2">
      <c r="A472" s="1">
        <v>45516</v>
      </c>
      <c r="B472" t="s">
        <v>6</v>
      </c>
      <c r="C472">
        <v>3</v>
      </c>
      <c r="D472" t="s">
        <v>13</v>
      </c>
      <c r="E472">
        <v>28.16</v>
      </c>
      <c r="F472" t="s">
        <v>9</v>
      </c>
      <c r="G472" t="s">
        <v>10</v>
      </c>
      <c r="H472" s="2" t="s">
        <v>16</v>
      </c>
      <c r="I472">
        <v>32</v>
      </c>
    </row>
    <row r="473" spans="1:9" x14ac:dyDescent="0.2">
      <c r="A473" s="1">
        <v>45516</v>
      </c>
      <c r="B473" t="s">
        <v>6</v>
      </c>
      <c r="C473">
        <v>3</v>
      </c>
      <c r="D473" t="s">
        <v>8</v>
      </c>
      <c r="E473">
        <v>7.92</v>
      </c>
      <c r="F473" t="s">
        <v>20</v>
      </c>
      <c r="G473" t="s">
        <v>14</v>
      </c>
      <c r="H473" s="2" t="s">
        <v>16</v>
      </c>
      <c r="I473">
        <v>32</v>
      </c>
    </row>
    <row r="474" spans="1:9" x14ac:dyDescent="0.2">
      <c r="A474" s="1">
        <v>45516</v>
      </c>
      <c r="B474" t="s">
        <v>6</v>
      </c>
      <c r="C474">
        <v>3</v>
      </c>
      <c r="D474" t="s">
        <v>8</v>
      </c>
      <c r="E474">
        <v>16.829999999999998</v>
      </c>
      <c r="F474" t="s">
        <v>19</v>
      </c>
      <c r="G474" t="s">
        <v>14</v>
      </c>
      <c r="H474" s="2" t="s">
        <v>16</v>
      </c>
      <c r="I474">
        <v>32</v>
      </c>
    </row>
    <row r="475" spans="1:9" x14ac:dyDescent="0.2">
      <c r="A475" s="1">
        <v>45516</v>
      </c>
      <c r="B475" t="s">
        <v>6</v>
      </c>
      <c r="C475">
        <v>3</v>
      </c>
      <c r="D475" t="s">
        <v>13</v>
      </c>
      <c r="E475">
        <v>33.71</v>
      </c>
      <c r="F475" t="s">
        <v>9</v>
      </c>
      <c r="G475" t="s">
        <v>10</v>
      </c>
      <c r="H475" s="2" t="s">
        <v>16</v>
      </c>
      <c r="I475">
        <v>32</v>
      </c>
    </row>
    <row r="476" spans="1:9" x14ac:dyDescent="0.2">
      <c r="A476" s="1">
        <v>45516</v>
      </c>
      <c r="B476" t="s">
        <v>6</v>
      </c>
      <c r="C476">
        <v>3</v>
      </c>
      <c r="D476" t="s">
        <v>13</v>
      </c>
      <c r="E476">
        <v>12.08</v>
      </c>
      <c r="F476" t="s">
        <v>19</v>
      </c>
      <c r="G476" t="s">
        <v>14</v>
      </c>
      <c r="H476" s="2" t="s">
        <v>16</v>
      </c>
      <c r="I476">
        <v>32</v>
      </c>
    </row>
    <row r="477" spans="1:9" x14ac:dyDescent="0.2">
      <c r="A477" s="1">
        <v>45516</v>
      </c>
      <c r="B477" t="s">
        <v>6</v>
      </c>
      <c r="C477">
        <v>3</v>
      </c>
      <c r="D477" t="s">
        <v>13</v>
      </c>
      <c r="E477">
        <v>43.09</v>
      </c>
      <c r="F477" t="s">
        <v>9</v>
      </c>
      <c r="G477" t="s">
        <v>10</v>
      </c>
      <c r="H477" s="2" t="s">
        <v>16</v>
      </c>
      <c r="I477">
        <v>32</v>
      </c>
    </row>
    <row r="478" spans="1:9" x14ac:dyDescent="0.2">
      <c r="A478" s="1">
        <v>45516</v>
      </c>
      <c r="B478" t="s">
        <v>6</v>
      </c>
      <c r="C478">
        <v>3</v>
      </c>
      <c r="D478" t="s">
        <v>8</v>
      </c>
      <c r="E478">
        <v>15.14</v>
      </c>
      <c r="F478" t="s">
        <v>9</v>
      </c>
      <c r="G478" t="s">
        <v>14</v>
      </c>
      <c r="H478" s="2" t="s">
        <v>16</v>
      </c>
      <c r="I478">
        <v>32</v>
      </c>
    </row>
    <row r="479" spans="1:9" x14ac:dyDescent="0.2">
      <c r="A479" s="1">
        <v>45516</v>
      </c>
      <c r="B479" t="s">
        <v>6</v>
      </c>
      <c r="C479">
        <v>2</v>
      </c>
      <c r="D479" t="s">
        <v>13</v>
      </c>
      <c r="E479">
        <v>22.12</v>
      </c>
      <c r="F479" t="s">
        <v>9</v>
      </c>
      <c r="G479" t="s">
        <v>10</v>
      </c>
      <c r="H479" s="2" t="s">
        <v>17</v>
      </c>
      <c r="I479">
        <v>26</v>
      </c>
    </row>
    <row r="480" spans="1:9" x14ac:dyDescent="0.2">
      <c r="A480" s="1">
        <v>45516</v>
      </c>
      <c r="B480" t="s">
        <v>6</v>
      </c>
      <c r="C480">
        <v>2</v>
      </c>
      <c r="D480" t="s">
        <v>13</v>
      </c>
      <c r="E480">
        <v>15.93</v>
      </c>
      <c r="F480" t="s">
        <v>9</v>
      </c>
      <c r="G480" t="s">
        <v>14</v>
      </c>
      <c r="H480" s="2" t="s">
        <v>17</v>
      </c>
      <c r="I480">
        <v>26</v>
      </c>
    </row>
    <row r="481" spans="1:9" x14ac:dyDescent="0.2">
      <c r="A481" s="1">
        <v>45516</v>
      </c>
      <c r="B481" t="s">
        <v>6</v>
      </c>
      <c r="C481">
        <v>2</v>
      </c>
      <c r="D481" t="s">
        <v>13</v>
      </c>
      <c r="E481">
        <v>6.09</v>
      </c>
      <c r="F481" t="s">
        <v>19</v>
      </c>
      <c r="G481" t="s">
        <v>14</v>
      </c>
      <c r="H481" s="2" t="s">
        <v>17</v>
      </c>
      <c r="I481">
        <v>26</v>
      </c>
    </row>
    <row r="482" spans="1:9" x14ac:dyDescent="0.2">
      <c r="A482" s="1">
        <v>45516</v>
      </c>
      <c r="B482" t="s">
        <v>6</v>
      </c>
      <c r="C482">
        <v>2</v>
      </c>
      <c r="D482" t="s">
        <v>8</v>
      </c>
      <c r="E482">
        <v>18.62</v>
      </c>
      <c r="F482" t="s">
        <v>19</v>
      </c>
      <c r="G482" t="s">
        <v>14</v>
      </c>
      <c r="H482" s="2" t="s">
        <v>17</v>
      </c>
      <c r="I482">
        <v>26</v>
      </c>
    </row>
    <row r="483" spans="1:9" x14ac:dyDescent="0.2">
      <c r="A483" s="1">
        <v>45516</v>
      </c>
      <c r="B483" t="s">
        <v>6</v>
      </c>
      <c r="C483">
        <v>2</v>
      </c>
      <c r="D483" t="s">
        <v>13</v>
      </c>
      <c r="E483">
        <v>33.21</v>
      </c>
      <c r="F483" t="s">
        <v>9</v>
      </c>
      <c r="G483" t="s">
        <v>10</v>
      </c>
      <c r="H483" s="2" t="s">
        <v>17</v>
      </c>
      <c r="I483">
        <v>26</v>
      </c>
    </row>
    <row r="484" spans="1:9" x14ac:dyDescent="0.2">
      <c r="A484" s="1">
        <v>45516</v>
      </c>
      <c r="B484" t="s">
        <v>6</v>
      </c>
      <c r="C484">
        <v>2</v>
      </c>
      <c r="D484" t="s">
        <v>8</v>
      </c>
      <c r="E484">
        <v>9.08</v>
      </c>
      <c r="F484" t="s">
        <v>20</v>
      </c>
      <c r="G484" t="s">
        <v>14</v>
      </c>
      <c r="H484" s="2" t="s">
        <v>17</v>
      </c>
      <c r="I484">
        <v>26</v>
      </c>
    </row>
    <row r="485" spans="1:9" x14ac:dyDescent="0.2">
      <c r="A485" s="1">
        <v>45516</v>
      </c>
      <c r="B485" t="s">
        <v>6</v>
      </c>
      <c r="C485">
        <v>2</v>
      </c>
      <c r="D485" t="s">
        <v>13</v>
      </c>
      <c r="E485">
        <v>48.12</v>
      </c>
      <c r="F485" t="s">
        <v>9</v>
      </c>
      <c r="G485" t="s">
        <v>10</v>
      </c>
      <c r="H485" s="2" t="s">
        <v>17</v>
      </c>
      <c r="I485">
        <v>26</v>
      </c>
    </row>
    <row r="486" spans="1:9" x14ac:dyDescent="0.2">
      <c r="A486" s="1">
        <v>45516</v>
      </c>
      <c r="B486" t="s">
        <v>6</v>
      </c>
      <c r="C486">
        <v>2</v>
      </c>
      <c r="D486" t="s">
        <v>35</v>
      </c>
      <c r="E486">
        <v>5.36</v>
      </c>
      <c r="F486" t="s">
        <v>19</v>
      </c>
      <c r="G486" t="s">
        <v>14</v>
      </c>
      <c r="H486" s="2" t="s">
        <v>17</v>
      </c>
      <c r="I486">
        <v>26</v>
      </c>
    </row>
    <row r="487" spans="1:9" x14ac:dyDescent="0.2">
      <c r="A487" s="1">
        <v>45516</v>
      </c>
      <c r="B487" t="s">
        <v>6</v>
      </c>
      <c r="C487">
        <v>1</v>
      </c>
      <c r="D487" t="s">
        <v>13</v>
      </c>
      <c r="E487">
        <v>23.52</v>
      </c>
      <c r="F487" t="s">
        <v>9</v>
      </c>
      <c r="G487" t="s">
        <v>10</v>
      </c>
      <c r="H487" s="2" t="s">
        <v>17</v>
      </c>
      <c r="I487">
        <v>7</v>
      </c>
    </row>
    <row r="488" spans="1:9" x14ac:dyDescent="0.2">
      <c r="A488" s="1">
        <v>45516</v>
      </c>
      <c r="B488" t="s">
        <v>6</v>
      </c>
      <c r="C488">
        <v>1</v>
      </c>
      <c r="D488" t="s">
        <v>13</v>
      </c>
      <c r="E488">
        <v>8.17</v>
      </c>
      <c r="F488" t="s">
        <v>19</v>
      </c>
      <c r="G488" t="s">
        <v>14</v>
      </c>
      <c r="H488" s="2" t="s">
        <v>17</v>
      </c>
      <c r="I488">
        <v>7</v>
      </c>
    </row>
    <row r="489" spans="1:9" ht="17" thickBot="1" x14ac:dyDescent="0.25">
      <c r="A489" s="1">
        <v>45516</v>
      </c>
      <c r="B489" t="s">
        <v>6</v>
      </c>
      <c r="C489">
        <v>1</v>
      </c>
      <c r="D489" t="s">
        <v>8</v>
      </c>
      <c r="E489">
        <v>16.329999999999998</v>
      </c>
      <c r="F489" t="s">
        <v>9</v>
      </c>
      <c r="G489" t="s">
        <v>14</v>
      </c>
      <c r="H489" s="2" t="s">
        <v>17</v>
      </c>
      <c r="I489">
        <v>7</v>
      </c>
    </row>
    <row r="490" spans="1:9" s="4" customFormat="1" ht="17" thickTop="1" x14ac:dyDescent="0.2">
      <c r="A490" s="3"/>
      <c r="H490" s="5"/>
    </row>
    <row r="491" spans="1:9" x14ac:dyDescent="0.2">
      <c r="A491" s="1"/>
    </row>
    <row r="492" spans="1:9" x14ac:dyDescent="0.2">
      <c r="A492" s="1"/>
    </row>
    <row r="493" spans="1:9" x14ac:dyDescent="0.2">
      <c r="A493" s="1"/>
    </row>
    <row r="494" spans="1:9" x14ac:dyDescent="0.2">
      <c r="A494" s="1"/>
    </row>
    <row r="495" spans="1:9" x14ac:dyDescent="0.2">
      <c r="A495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DB226-22F1-D646-9137-528CA9EFCED6}">
  <dimension ref="A2:J247"/>
  <sheetViews>
    <sheetView workbookViewId="0">
      <selection activeCell="C233" sqref="C233"/>
    </sheetView>
  </sheetViews>
  <sheetFormatPr baseColWidth="10" defaultRowHeight="16" x14ac:dyDescent="0.2"/>
  <cols>
    <col min="2" max="2" width="11.83203125" customWidth="1"/>
    <col min="4" max="4" width="20.1640625" customWidth="1"/>
    <col min="5" max="5" width="23.6640625" customWidth="1"/>
    <col min="6" max="6" width="13.1640625" customWidth="1"/>
    <col min="7" max="7" width="17.83203125" customWidth="1"/>
    <col min="8" max="8" width="19" style="2" customWidth="1"/>
    <col min="9" max="9" width="19" customWidth="1"/>
    <col min="10" max="10" width="48.6640625" customWidth="1"/>
  </cols>
  <sheetData>
    <row r="2" spans="1:10" x14ac:dyDescent="0.2">
      <c r="A2" t="s">
        <v>5</v>
      </c>
      <c r="B2" t="s">
        <v>0</v>
      </c>
      <c r="C2" t="s">
        <v>7</v>
      </c>
      <c r="D2" t="s">
        <v>1</v>
      </c>
      <c r="E2" t="s">
        <v>2</v>
      </c>
      <c r="F2" t="s">
        <v>3</v>
      </c>
      <c r="G2" t="s">
        <v>4</v>
      </c>
      <c r="H2" s="2" t="s">
        <v>11</v>
      </c>
      <c r="I2" t="s">
        <v>92</v>
      </c>
      <c r="J2" t="s">
        <v>39</v>
      </c>
    </row>
    <row r="3" spans="1:10" x14ac:dyDescent="0.2">
      <c r="A3" s="1">
        <v>45505</v>
      </c>
      <c r="B3" t="s">
        <v>6</v>
      </c>
      <c r="C3">
        <v>1</v>
      </c>
      <c r="D3" t="s">
        <v>13</v>
      </c>
      <c r="E3">
        <v>8</v>
      </c>
      <c r="F3" t="s">
        <v>19</v>
      </c>
      <c r="G3" t="s">
        <v>14</v>
      </c>
      <c r="H3" s="2" t="s">
        <v>33</v>
      </c>
      <c r="I3">
        <v>16</v>
      </c>
    </row>
    <row r="4" spans="1:10" x14ac:dyDescent="0.2">
      <c r="A4" s="1">
        <v>45505</v>
      </c>
      <c r="B4" t="s">
        <v>6</v>
      </c>
      <c r="C4">
        <v>1</v>
      </c>
      <c r="D4" t="s">
        <v>13</v>
      </c>
      <c r="E4">
        <v>15</v>
      </c>
      <c r="F4" t="s">
        <v>19</v>
      </c>
      <c r="G4" t="s">
        <v>14</v>
      </c>
      <c r="H4" s="2" t="s">
        <v>32</v>
      </c>
      <c r="I4">
        <v>9</v>
      </c>
    </row>
    <row r="5" spans="1:10" x14ac:dyDescent="0.2">
      <c r="A5" s="1">
        <v>45505</v>
      </c>
      <c r="B5" t="s">
        <v>6</v>
      </c>
      <c r="C5">
        <v>1</v>
      </c>
      <c r="D5" t="s">
        <v>15</v>
      </c>
      <c r="E5">
        <v>4</v>
      </c>
      <c r="F5" t="s">
        <v>19</v>
      </c>
      <c r="G5" t="s">
        <v>14</v>
      </c>
      <c r="H5" s="2" t="s">
        <v>32</v>
      </c>
      <c r="I5">
        <v>9</v>
      </c>
    </row>
    <row r="6" spans="1:10" x14ac:dyDescent="0.2">
      <c r="A6" s="1">
        <v>45505</v>
      </c>
      <c r="B6" t="s">
        <v>6</v>
      </c>
      <c r="C6">
        <v>1</v>
      </c>
      <c r="D6" t="s">
        <v>13</v>
      </c>
      <c r="E6">
        <v>38</v>
      </c>
      <c r="F6" t="s">
        <v>19</v>
      </c>
      <c r="G6" t="s">
        <v>14</v>
      </c>
      <c r="H6" s="2" t="s">
        <v>32</v>
      </c>
      <c r="I6">
        <v>9</v>
      </c>
    </row>
    <row r="7" spans="1:10" x14ac:dyDescent="0.2">
      <c r="A7" s="1">
        <v>45505</v>
      </c>
      <c r="B7" t="s">
        <v>6</v>
      </c>
      <c r="C7">
        <v>2</v>
      </c>
      <c r="D7" t="s">
        <v>13</v>
      </c>
      <c r="E7">
        <v>6</v>
      </c>
      <c r="F7" t="s">
        <v>19</v>
      </c>
      <c r="G7" t="s">
        <v>14</v>
      </c>
      <c r="H7" s="2" t="s">
        <v>97</v>
      </c>
      <c r="I7">
        <v>16</v>
      </c>
    </row>
    <row r="8" spans="1:10" x14ac:dyDescent="0.2">
      <c r="A8" s="1">
        <v>45505</v>
      </c>
      <c r="B8" t="s">
        <v>6</v>
      </c>
      <c r="C8">
        <v>2</v>
      </c>
      <c r="D8" t="s">
        <v>13</v>
      </c>
      <c r="E8">
        <v>1</v>
      </c>
      <c r="F8" t="s">
        <v>19</v>
      </c>
      <c r="G8" t="s">
        <v>14</v>
      </c>
      <c r="H8" s="2" t="s">
        <v>97</v>
      </c>
      <c r="I8">
        <v>16</v>
      </c>
    </row>
    <row r="9" spans="1:10" x14ac:dyDescent="0.2">
      <c r="A9" s="1">
        <v>45505</v>
      </c>
      <c r="B9" t="s">
        <v>6</v>
      </c>
      <c r="C9">
        <v>2</v>
      </c>
      <c r="D9" t="s">
        <v>13</v>
      </c>
      <c r="E9">
        <v>16</v>
      </c>
      <c r="F9" t="s">
        <v>19</v>
      </c>
      <c r="G9" t="s">
        <v>14</v>
      </c>
      <c r="H9" s="2" t="s">
        <v>97</v>
      </c>
      <c r="I9">
        <v>16</v>
      </c>
    </row>
    <row r="10" spans="1:10" x14ac:dyDescent="0.2">
      <c r="A10" s="1">
        <v>45505</v>
      </c>
      <c r="B10" t="s">
        <v>6</v>
      </c>
      <c r="C10">
        <v>2</v>
      </c>
      <c r="D10" t="s">
        <v>13</v>
      </c>
      <c r="E10">
        <v>2</v>
      </c>
      <c r="F10" t="s">
        <v>19</v>
      </c>
      <c r="G10" t="s">
        <v>14</v>
      </c>
      <c r="H10" s="2" t="s">
        <v>97</v>
      </c>
      <c r="I10">
        <v>16</v>
      </c>
    </row>
    <row r="11" spans="1:10" x14ac:dyDescent="0.2">
      <c r="A11" s="1">
        <v>45505</v>
      </c>
      <c r="B11" t="s">
        <v>6</v>
      </c>
      <c r="C11">
        <v>2</v>
      </c>
      <c r="D11" t="s">
        <v>13</v>
      </c>
      <c r="E11">
        <v>32</v>
      </c>
      <c r="F11" t="s">
        <v>19</v>
      </c>
      <c r="G11" t="s">
        <v>14</v>
      </c>
      <c r="H11" s="2" t="s">
        <v>97</v>
      </c>
      <c r="I11">
        <v>16</v>
      </c>
    </row>
    <row r="12" spans="1:10" x14ac:dyDescent="0.2">
      <c r="A12" s="1">
        <v>45505</v>
      </c>
      <c r="B12" t="s">
        <v>6</v>
      </c>
      <c r="C12">
        <v>3</v>
      </c>
      <c r="D12" t="s">
        <v>13</v>
      </c>
      <c r="E12">
        <v>37</v>
      </c>
      <c r="F12" t="s">
        <v>19</v>
      </c>
      <c r="G12" t="s">
        <v>14</v>
      </c>
      <c r="H12" s="2" t="s">
        <v>31</v>
      </c>
      <c r="I12">
        <v>22</v>
      </c>
    </row>
    <row r="13" spans="1:10" x14ac:dyDescent="0.2">
      <c r="A13" s="1">
        <v>45505</v>
      </c>
      <c r="B13" t="s">
        <v>6</v>
      </c>
      <c r="C13">
        <v>3</v>
      </c>
      <c r="D13" t="s">
        <v>13</v>
      </c>
      <c r="E13">
        <v>3</v>
      </c>
      <c r="F13" t="s">
        <v>19</v>
      </c>
      <c r="G13" t="s">
        <v>14</v>
      </c>
      <c r="H13" s="2" t="s">
        <v>31</v>
      </c>
      <c r="I13">
        <v>22</v>
      </c>
    </row>
    <row r="14" spans="1:10" x14ac:dyDescent="0.2">
      <c r="A14" s="1">
        <v>45505</v>
      </c>
      <c r="B14" t="s">
        <v>6</v>
      </c>
      <c r="C14">
        <v>3</v>
      </c>
      <c r="D14" t="s">
        <v>13</v>
      </c>
      <c r="E14">
        <v>15</v>
      </c>
      <c r="F14" t="s">
        <v>19</v>
      </c>
      <c r="G14" t="s">
        <v>14</v>
      </c>
      <c r="H14" s="2" t="s">
        <v>31</v>
      </c>
      <c r="I14">
        <v>22</v>
      </c>
    </row>
    <row r="15" spans="1:10" x14ac:dyDescent="0.2">
      <c r="A15" s="1">
        <v>45505</v>
      </c>
      <c r="B15" t="s">
        <v>6</v>
      </c>
      <c r="C15">
        <v>3</v>
      </c>
      <c r="D15" t="s">
        <v>13</v>
      </c>
      <c r="E15">
        <v>50</v>
      </c>
      <c r="F15" t="s">
        <v>19</v>
      </c>
      <c r="G15" t="s">
        <v>14</v>
      </c>
      <c r="H15" s="2" t="s">
        <v>31</v>
      </c>
      <c r="I15">
        <v>22</v>
      </c>
    </row>
    <row r="16" spans="1:10" x14ac:dyDescent="0.2">
      <c r="A16" s="1">
        <v>45505</v>
      </c>
      <c r="B16" t="s">
        <v>6</v>
      </c>
      <c r="C16">
        <v>3</v>
      </c>
      <c r="D16" t="s">
        <v>15</v>
      </c>
      <c r="E16">
        <v>15</v>
      </c>
      <c r="F16" t="s">
        <v>19</v>
      </c>
      <c r="G16" t="s">
        <v>14</v>
      </c>
      <c r="H16" s="2" t="s">
        <v>31</v>
      </c>
      <c r="I16">
        <v>22</v>
      </c>
    </row>
    <row r="17" spans="1:10" x14ac:dyDescent="0.2">
      <c r="A17" s="1">
        <v>45505</v>
      </c>
      <c r="B17" t="s">
        <v>6</v>
      </c>
      <c r="C17">
        <v>3</v>
      </c>
      <c r="D17" t="s">
        <v>13</v>
      </c>
      <c r="E17">
        <v>3</v>
      </c>
      <c r="F17" t="s">
        <v>19</v>
      </c>
      <c r="G17" t="s">
        <v>14</v>
      </c>
      <c r="H17" s="2" t="s">
        <v>31</v>
      </c>
      <c r="I17">
        <v>22</v>
      </c>
    </row>
    <row r="18" spans="1:10" x14ac:dyDescent="0.2">
      <c r="A18" s="1">
        <v>45505</v>
      </c>
      <c r="B18" t="s">
        <v>6</v>
      </c>
      <c r="C18">
        <v>4</v>
      </c>
      <c r="D18" t="s">
        <v>13</v>
      </c>
      <c r="E18">
        <v>20</v>
      </c>
      <c r="F18" t="s">
        <v>19</v>
      </c>
      <c r="G18" t="s">
        <v>14</v>
      </c>
      <c r="H18" s="2" t="s">
        <v>41</v>
      </c>
      <c r="I18">
        <v>18</v>
      </c>
    </row>
    <row r="19" spans="1:10" x14ac:dyDescent="0.2">
      <c r="A19" s="1">
        <v>45505</v>
      </c>
      <c r="B19" t="s">
        <v>6</v>
      </c>
      <c r="C19">
        <v>4</v>
      </c>
      <c r="D19" t="s">
        <v>13</v>
      </c>
      <c r="E19">
        <v>43</v>
      </c>
      <c r="F19" t="s">
        <v>9</v>
      </c>
      <c r="G19" t="s">
        <v>10</v>
      </c>
      <c r="H19" s="2" t="s">
        <v>41</v>
      </c>
      <c r="I19">
        <v>18</v>
      </c>
    </row>
    <row r="20" spans="1:10" x14ac:dyDescent="0.2">
      <c r="A20" s="1">
        <v>45505</v>
      </c>
      <c r="B20" t="s">
        <v>6</v>
      </c>
      <c r="C20">
        <v>4</v>
      </c>
      <c r="D20" t="s">
        <v>13</v>
      </c>
      <c r="E20">
        <v>35</v>
      </c>
      <c r="F20" t="s">
        <v>19</v>
      </c>
      <c r="G20" t="s">
        <v>14</v>
      </c>
      <c r="H20" s="2" t="s">
        <v>41</v>
      </c>
      <c r="I20">
        <v>18</v>
      </c>
    </row>
    <row r="21" spans="1:10" x14ac:dyDescent="0.2">
      <c r="A21" s="1">
        <v>45505</v>
      </c>
      <c r="B21" t="s">
        <v>6</v>
      </c>
      <c r="C21">
        <v>4</v>
      </c>
      <c r="D21" t="s">
        <v>13</v>
      </c>
      <c r="E21">
        <v>5</v>
      </c>
      <c r="F21" t="s">
        <v>19</v>
      </c>
      <c r="G21" t="s">
        <v>14</v>
      </c>
      <c r="H21" s="2" t="s">
        <v>41</v>
      </c>
      <c r="I21">
        <v>18</v>
      </c>
    </row>
    <row r="22" spans="1:10" x14ac:dyDescent="0.2">
      <c r="A22" s="1">
        <v>45505</v>
      </c>
      <c r="B22" t="s">
        <v>6</v>
      </c>
      <c r="C22">
        <v>4</v>
      </c>
      <c r="D22" t="s">
        <v>13</v>
      </c>
      <c r="E22">
        <v>105</v>
      </c>
      <c r="F22" t="s">
        <v>19</v>
      </c>
      <c r="G22" t="s">
        <v>14</v>
      </c>
      <c r="H22" s="2" t="s">
        <v>22</v>
      </c>
      <c r="I22">
        <v>18</v>
      </c>
      <c r="J22" t="s">
        <v>98</v>
      </c>
    </row>
    <row r="23" spans="1:10" x14ac:dyDescent="0.2">
      <c r="A23" s="1">
        <v>45505</v>
      </c>
      <c r="B23" t="s">
        <v>6</v>
      </c>
      <c r="C23">
        <v>3</v>
      </c>
      <c r="D23" t="s">
        <v>13</v>
      </c>
      <c r="E23">
        <v>45</v>
      </c>
      <c r="F23" t="s">
        <v>9</v>
      </c>
      <c r="G23" t="s">
        <v>10</v>
      </c>
      <c r="H23" s="2" t="s">
        <v>99</v>
      </c>
      <c r="I23">
        <v>21</v>
      </c>
    </row>
    <row r="24" spans="1:10" x14ac:dyDescent="0.2">
      <c r="A24" s="1">
        <v>45505</v>
      </c>
      <c r="B24" t="s">
        <v>6</v>
      </c>
      <c r="C24">
        <v>3</v>
      </c>
      <c r="D24" t="s">
        <v>13</v>
      </c>
      <c r="E24">
        <v>25</v>
      </c>
      <c r="F24" t="s">
        <v>19</v>
      </c>
      <c r="G24" t="s">
        <v>14</v>
      </c>
      <c r="H24" s="2" t="s">
        <v>99</v>
      </c>
      <c r="I24">
        <v>21</v>
      </c>
    </row>
    <row r="25" spans="1:10" x14ac:dyDescent="0.2">
      <c r="A25" s="1">
        <v>45505</v>
      </c>
      <c r="B25" t="s">
        <v>6</v>
      </c>
      <c r="C25">
        <v>3</v>
      </c>
      <c r="D25" t="s">
        <v>30</v>
      </c>
      <c r="E25">
        <v>20</v>
      </c>
      <c r="F25" t="s">
        <v>9</v>
      </c>
      <c r="G25" t="s">
        <v>10</v>
      </c>
      <c r="H25" s="2" t="s">
        <v>99</v>
      </c>
      <c r="I25">
        <v>21</v>
      </c>
    </row>
    <row r="26" spans="1:10" x14ac:dyDescent="0.2">
      <c r="A26" s="1">
        <v>45505</v>
      </c>
      <c r="B26" t="s">
        <v>6</v>
      </c>
      <c r="C26">
        <v>3</v>
      </c>
      <c r="D26" t="s">
        <v>13</v>
      </c>
      <c r="E26">
        <v>121</v>
      </c>
      <c r="F26" t="s">
        <v>9</v>
      </c>
      <c r="G26" t="s">
        <v>10</v>
      </c>
      <c r="H26" s="2" t="s">
        <v>99</v>
      </c>
      <c r="I26">
        <v>21</v>
      </c>
    </row>
    <row r="27" spans="1:10" x14ac:dyDescent="0.2">
      <c r="A27" s="1">
        <v>45505</v>
      </c>
      <c r="B27" t="s">
        <v>6</v>
      </c>
      <c r="C27">
        <v>3</v>
      </c>
      <c r="D27" t="s">
        <v>13</v>
      </c>
      <c r="E27">
        <v>10</v>
      </c>
      <c r="F27" t="s">
        <v>9</v>
      </c>
      <c r="G27" t="s">
        <v>10</v>
      </c>
      <c r="H27" s="2" t="s">
        <v>99</v>
      </c>
      <c r="I27">
        <v>21</v>
      </c>
    </row>
    <row r="28" spans="1:10" x14ac:dyDescent="0.2">
      <c r="A28" s="1">
        <v>45505</v>
      </c>
      <c r="B28" t="s">
        <v>6</v>
      </c>
      <c r="C28">
        <v>2</v>
      </c>
      <c r="D28" t="s">
        <v>8</v>
      </c>
      <c r="E28">
        <v>12</v>
      </c>
      <c r="F28" t="s">
        <v>9</v>
      </c>
      <c r="G28" t="s">
        <v>10</v>
      </c>
      <c r="H28" s="2" t="s">
        <v>45</v>
      </c>
      <c r="I28">
        <v>20</v>
      </c>
    </row>
    <row r="29" spans="1:10" x14ac:dyDescent="0.2">
      <c r="A29" s="1">
        <v>45505</v>
      </c>
      <c r="B29" t="s">
        <v>6</v>
      </c>
      <c r="C29">
        <v>2</v>
      </c>
      <c r="D29" t="s">
        <v>15</v>
      </c>
      <c r="E29">
        <v>61</v>
      </c>
      <c r="F29" t="s">
        <v>19</v>
      </c>
      <c r="G29" t="s">
        <v>14</v>
      </c>
      <c r="H29" s="2" t="s">
        <v>45</v>
      </c>
      <c r="I29">
        <v>20</v>
      </c>
    </row>
    <row r="30" spans="1:10" x14ac:dyDescent="0.2">
      <c r="A30" s="1">
        <v>45505</v>
      </c>
      <c r="B30" t="s">
        <v>6</v>
      </c>
      <c r="C30">
        <v>2</v>
      </c>
      <c r="D30" t="s">
        <v>13</v>
      </c>
      <c r="E30">
        <f>116-35</f>
        <v>81</v>
      </c>
      <c r="F30" t="s">
        <v>19</v>
      </c>
      <c r="G30" t="s">
        <v>14</v>
      </c>
      <c r="H30" s="2" t="s">
        <v>45</v>
      </c>
      <c r="I30">
        <v>20</v>
      </c>
    </row>
    <row r="31" spans="1:10" x14ac:dyDescent="0.2">
      <c r="A31" s="1">
        <v>45505</v>
      </c>
      <c r="B31" t="s">
        <v>6</v>
      </c>
      <c r="C31">
        <v>2</v>
      </c>
      <c r="D31" t="s">
        <v>13</v>
      </c>
      <c r="E31">
        <f>116-95</f>
        <v>21</v>
      </c>
      <c r="F31" t="s">
        <v>19</v>
      </c>
      <c r="G31" t="s">
        <v>14</v>
      </c>
      <c r="H31" s="2" t="s">
        <v>45</v>
      </c>
      <c r="I31">
        <v>20</v>
      </c>
    </row>
    <row r="32" spans="1:10" x14ac:dyDescent="0.2">
      <c r="A32" s="1">
        <v>45505</v>
      </c>
      <c r="B32" t="s">
        <v>6</v>
      </c>
      <c r="C32">
        <v>2</v>
      </c>
      <c r="D32" t="s">
        <v>13</v>
      </c>
      <c r="E32">
        <v>61</v>
      </c>
      <c r="F32" t="s">
        <v>19</v>
      </c>
      <c r="G32" t="s">
        <v>14</v>
      </c>
      <c r="H32" s="2" t="s">
        <v>45</v>
      </c>
      <c r="I32">
        <v>20</v>
      </c>
    </row>
    <row r="33" spans="1:9" x14ac:dyDescent="0.2">
      <c r="A33" s="1">
        <v>45505</v>
      </c>
      <c r="B33" t="s">
        <v>6</v>
      </c>
      <c r="C33">
        <v>2</v>
      </c>
      <c r="D33" t="s">
        <v>13</v>
      </c>
      <c r="E33">
        <v>5</v>
      </c>
      <c r="F33" t="s">
        <v>19</v>
      </c>
      <c r="G33" t="s">
        <v>14</v>
      </c>
      <c r="H33" s="2" t="s">
        <v>45</v>
      </c>
      <c r="I33">
        <v>20</v>
      </c>
    </row>
    <row r="34" spans="1:9" x14ac:dyDescent="0.2">
      <c r="A34" s="1">
        <v>45505</v>
      </c>
      <c r="B34" t="s">
        <v>6</v>
      </c>
      <c r="C34">
        <v>2</v>
      </c>
      <c r="D34" t="s">
        <v>13</v>
      </c>
      <c r="E34">
        <v>10</v>
      </c>
      <c r="F34" t="s">
        <v>19</v>
      </c>
      <c r="G34" t="s">
        <v>14</v>
      </c>
      <c r="H34" s="2" t="s">
        <v>45</v>
      </c>
      <c r="I34">
        <v>20</v>
      </c>
    </row>
    <row r="35" spans="1:9" x14ac:dyDescent="0.2">
      <c r="A35" s="1">
        <v>45505</v>
      </c>
      <c r="B35" t="s">
        <v>6</v>
      </c>
      <c r="C35">
        <v>3</v>
      </c>
      <c r="D35" t="s">
        <v>21</v>
      </c>
      <c r="E35">
        <v>11</v>
      </c>
      <c r="F35" t="s">
        <v>19</v>
      </c>
      <c r="G35" t="s">
        <v>14</v>
      </c>
      <c r="H35" s="2" t="s">
        <v>59</v>
      </c>
      <c r="I35">
        <v>42</v>
      </c>
    </row>
    <row r="36" spans="1:9" x14ac:dyDescent="0.2">
      <c r="A36" s="1">
        <v>45505</v>
      </c>
      <c r="B36" t="s">
        <v>6</v>
      </c>
      <c r="C36">
        <v>3</v>
      </c>
      <c r="D36" t="s">
        <v>13</v>
      </c>
      <c r="E36">
        <v>35</v>
      </c>
      <c r="F36" t="s">
        <v>9</v>
      </c>
      <c r="G36" t="s">
        <v>10</v>
      </c>
      <c r="H36" s="2" t="s">
        <v>59</v>
      </c>
      <c r="I36">
        <v>42</v>
      </c>
    </row>
    <row r="37" spans="1:9" x14ac:dyDescent="0.2">
      <c r="A37" s="1">
        <v>45505</v>
      </c>
      <c r="B37" t="s">
        <v>6</v>
      </c>
      <c r="C37">
        <v>3</v>
      </c>
      <c r="D37" t="s">
        <v>13</v>
      </c>
      <c r="E37">
        <v>18</v>
      </c>
      <c r="F37" t="s">
        <v>19</v>
      </c>
      <c r="G37" t="s">
        <v>14</v>
      </c>
      <c r="H37" s="2" t="s">
        <v>59</v>
      </c>
      <c r="I37">
        <v>42</v>
      </c>
    </row>
    <row r="38" spans="1:9" x14ac:dyDescent="0.2">
      <c r="A38" s="1">
        <v>45505</v>
      </c>
      <c r="B38" t="s">
        <v>6</v>
      </c>
      <c r="C38">
        <v>3</v>
      </c>
      <c r="D38" t="s">
        <v>13</v>
      </c>
      <c r="E38">
        <v>4</v>
      </c>
      <c r="F38" t="s">
        <v>19</v>
      </c>
      <c r="G38" t="s">
        <v>14</v>
      </c>
      <c r="H38" s="2" t="s">
        <v>59</v>
      </c>
      <c r="I38">
        <v>42</v>
      </c>
    </row>
    <row r="39" spans="1:9" x14ac:dyDescent="0.2">
      <c r="A39" s="1">
        <v>45505</v>
      </c>
      <c r="B39" t="s">
        <v>6</v>
      </c>
      <c r="C39">
        <v>3</v>
      </c>
      <c r="D39" t="s">
        <v>13</v>
      </c>
      <c r="E39">
        <v>17</v>
      </c>
      <c r="F39" t="s">
        <v>19</v>
      </c>
      <c r="G39" t="s">
        <v>14</v>
      </c>
      <c r="H39" s="2" t="s">
        <v>59</v>
      </c>
      <c r="I39">
        <v>42</v>
      </c>
    </row>
    <row r="40" spans="1:9" x14ac:dyDescent="0.2">
      <c r="A40" s="1">
        <v>45505</v>
      </c>
      <c r="B40" t="s">
        <v>6</v>
      </c>
      <c r="C40">
        <v>3</v>
      </c>
      <c r="D40" t="s">
        <v>13</v>
      </c>
      <c r="E40">
        <v>8</v>
      </c>
      <c r="F40" t="s">
        <v>19</v>
      </c>
      <c r="G40" t="s">
        <v>14</v>
      </c>
      <c r="H40" s="2" t="s">
        <v>59</v>
      </c>
      <c r="I40">
        <v>42</v>
      </c>
    </row>
    <row r="41" spans="1:9" x14ac:dyDescent="0.2">
      <c r="A41" s="1">
        <v>45505</v>
      </c>
      <c r="B41" t="s">
        <v>6</v>
      </c>
      <c r="C41">
        <v>3</v>
      </c>
      <c r="D41" t="s">
        <v>13</v>
      </c>
      <c r="E41">
        <v>12</v>
      </c>
      <c r="F41" t="s">
        <v>19</v>
      </c>
      <c r="G41" t="s">
        <v>14</v>
      </c>
      <c r="H41" s="2" t="s">
        <v>59</v>
      </c>
      <c r="I41">
        <v>42</v>
      </c>
    </row>
    <row r="42" spans="1:9" x14ac:dyDescent="0.2">
      <c r="A42" s="1">
        <v>45505</v>
      </c>
      <c r="B42" t="s">
        <v>6</v>
      </c>
      <c r="C42">
        <v>4</v>
      </c>
      <c r="D42" t="s">
        <v>13</v>
      </c>
      <c r="E42">
        <v>25</v>
      </c>
      <c r="F42" t="s">
        <v>9</v>
      </c>
      <c r="G42" t="s">
        <v>14</v>
      </c>
    </row>
    <row r="43" spans="1:9" x14ac:dyDescent="0.2">
      <c r="A43" s="1">
        <v>45505</v>
      </c>
      <c r="B43" t="s">
        <v>6</v>
      </c>
      <c r="C43">
        <v>4</v>
      </c>
      <c r="D43" t="s">
        <v>13</v>
      </c>
      <c r="E43">
        <v>48</v>
      </c>
      <c r="F43" t="s">
        <v>19</v>
      </c>
      <c r="G43" t="s">
        <v>14</v>
      </c>
    </row>
    <row r="44" spans="1:9" x14ac:dyDescent="0.2">
      <c r="A44" s="1">
        <v>45505</v>
      </c>
      <c r="B44" t="s">
        <v>6</v>
      </c>
      <c r="C44">
        <v>4</v>
      </c>
      <c r="D44" t="s">
        <v>13</v>
      </c>
      <c r="E44">
        <v>84</v>
      </c>
      <c r="F44" t="s">
        <v>9</v>
      </c>
      <c r="G44" t="s">
        <v>10</v>
      </c>
    </row>
    <row r="45" spans="1:9" x14ac:dyDescent="0.2">
      <c r="A45" s="1">
        <v>45505</v>
      </c>
      <c r="B45" t="s">
        <v>6</v>
      </c>
      <c r="C45">
        <v>4</v>
      </c>
      <c r="D45" t="s">
        <v>13</v>
      </c>
      <c r="E45">
        <v>10</v>
      </c>
      <c r="F45" t="s">
        <v>19</v>
      </c>
      <c r="G45" t="s">
        <v>14</v>
      </c>
    </row>
    <row r="46" spans="1:9" x14ac:dyDescent="0.2">
      <c r="A46" s="1">
        <v>45505</v>
      </c>
      <c r="B46" t="s">
        <v>6</v>
      </c>
      <c r="C46">
        <v>2</v>
      </c>
      <c r="D46" t="s">
        <v>13</v>
      </c>
      <c r="E46">
        <v>44</v>
      </c>
      <c r="F46" t="s">
        <v>9</v>
      </c>
      <c r="G46" t="s">
        <v>10</v>
      </c>
      <c r="H46" s="2" t="s">
        <v>100</v>
      </c>
      <c r="I46">
        <v>36</v>
      </c>
    </row>
    <row r="47" spans="1:9" x14ac:dyDescent="0.2">
      <c r="A47" s="1">
        <v>45505</v>
      </c>
      <c r="B47" t="s">
        <v>6</v>
      </c>
      <c r="C47">
        <v>2</v>
      </c>
      <c r="D47" t="s">
        <v>13</v>
      </c>
      <c r="E47">
        <v>30</v>
      </c>
      <c r="F47" t="s">
        <v>9</v>
      </c>
      <c r="G47" t="s">
        <v>10</v>
      </c>
      <c r="H47" s="2" t="s">
        <v>100</v>
      </c>
      <c r="I47">
        <v>36</v>
      </c>
    </row>
    <row r="48" spans="1:9" x14ac:dyDescent="0.2">
      <c r="A48" s="1">
        <v>45505</v>
      </c>
      <c r="B48" t="s">
        <v>6</v>
      </c>
      <c r="C48">
        <v>2</v>
      </c>
      <c r="D48" t="s">
        <v>13</v>
      </c>
      <c r="E48">
        <v>25</v>
      </c>
      <c r="F48" t="s">
        <v>19</v>
      </c>
      <c r="G48" t="s">
        <v>14</v>
      </c>
      <c r="H48" s="2" t="s">
        <v>100</v>
      </c>
      <c r="I48">
        <v>36</v>
      </c>
    </row>
    <row r="49" spans="1:9" x14ac:dyDescent="0.2">
      <c r="A49" s="1">
        <v>45505</v>
      </c>
      <c r="B49" t="s">
        <v>6</v>
      </c>
      <c r="C49">
        <v>4</v>
      </c>
      <c r="D49" t="s">
        <v>15</v>
      </c>
      <c r="E49">
        <v>80</v>
      </c>
      <c r="F49" t="s">
        <v>19</v>
      </c>
      <c r="G49" t="s">
        <v>14</v>
      </c>
      <c r="H49" s="2" t="s">
        <v>101</v>
      </c>
      <c r="I49">
        <v>61</v>
      </c>
    </row>
    <row r="50" spans="1:9" x14ac:dyDescent="0.2">
      <c r="A50" s="1">
        <v>45505</v>
      </c>
      <c r="B50" t="s">
        <v>6</v>
      </c>
      <c r="C50">
        <v>4</v>
      </c>
      <c r="D50" t="s">
        <v>15</v>
      </c>
      <c r="E50">
        <v>70</v>
      </c>
      <c r="F50" t="s">
        <v>19</v>
      </c>
      <c r="G50" t="s">
        <v>14</v>
      </c>
      <c r="H50" s="2" t="s">
        <v>101</v>
      </c>
      <c r="I50">
        <v>61</v>
      </c>
    </row>
    <row r="51" spans="1:9" x14ac:dyDescent="0.2">
      <c r="A51" s="1">
        <v>45505</v>
      </c>
      <c r="B51" t="s">
        <v>6</v>
      </c>
      <c r="C51">
        <v>4</v>
      </c>
      <c r="D51" t="s">
        <v>13</v>
      </c>
      <c r="E51">
        <v>18</v>
      </c>
      <c r="F51" t="s">
        <v>20</v>
      </c>
      <c r="G51" t="s">
        <v>14</v>
      </c>
      <c r="H51" s="2" t="s">
        <v>101</v>
      </c>
      <c r="I51">
        <v>61</v>
      </c>
    </row>
    <row r="52" spans="1:9" x14ac:dyDescent="0.2">
      <c r="A52" s="1">
        <v>45505</v>
      </c>
      <c r="B52" t="s">
        <v>6</v>
      </c>
      <c r="C52">
        <v>4</v>
      </c>
      <c r="D52" t="s">
        <v>13</v>
      </c>
      <c r="E52">
        <v>27</v>
      </c>
      <c r="F52" t="s">
        <v>19</v>
      </c>
      <c r="G52" t="s">
        <v>14</v>
      </c>
      <c r="H52" s="2" t="s">
        <v>101</v>
      </c>
      <c r="I52">
        <v>61</v>
      </c>
    </row>
    <row r="53" spans="1:9" x14ac:dyDescent="0.2">
      <c r="A53" s="1">
        <v>45505</v>
      </c>
      <c r="B53" t="s">
        <v>6</v>
      </c>
      <c r="C53">
        <v>4</v>
      </c>
      <c r="D53" t="s">
        <v>13</v>
      </c>
      <c r="E53">
        <v>8</v>
      </c>
      <c r="F53" t="s">
        <v>9</v>
      </c>
      <c r="G53" t="s">
        <v>14</v>
      </c>
      <c r="H53" s="2" t="s">
        <v>101</v>
      </c>
      <c r="I53">
        <v>61</v>
      </c>
    </row>
    <row r="54" spans="1:9" x14ac:dyDescent="0.2">
      <c r="A54" s="1">
        <v>45505</v>
      </c>
      <c r="B54" t="s">
        <v>6</v>
      </c>
      <c r="C54">
        <v>4</v>
      </c>
      <c r="D54" t="s">
        <v>13</v>
      </c>
      <c r="E54">
        <v>18</v>
      </c>
      <c r="F54" t="s">
        <v>19</v>
      </c>
      <c r="G54" t="s">
        <v>14</v>
      </c>
      <c r="H54" s="2" t="s">
        <v>101</v>
      </c>
      <c r="I54">
        <v>61</v>
      </c>
    </row>
    <row r="55" spans="1:9" x14ac:dyDescent="0.2">
      <c r="A55" s="1">
        <v>45505</v>
      </c>
      <c r="B55" t="s">
        <v>6</v>
      </c>
      <c r="C55">
        <v>1</v>
      </c>
      <c r="D55" t="s">
        <v>13</v>
      </c>
      <c r="E55">
        <v>17</v>
      </c>
      <c r="F55" t="s">
        <v>9</v>
      </c>
      <c r="G55" t="s">
        <v>10</v>
      </c>
      <c r="H55" s="2" t="s">
        <v>102</v>
      </c>
      <c r="I55">
        <v>59</v>
      </c>
    </row>
    <row r="56" spans="1:9" x14ac:dyDescent="0.2">
      <c r="A56" s="1">
        <v>45505</v>
      </c>
      <c r="B56" t="s">
        <v>6</v>
      </c>
      <c r="C56">
        <v>1</v>
      </c>
      <c r="D56" t="s">
        <v>13</v>
      </c>
      <c r="E56">
        <v>15</v>
      </c>
      <c r="F56" t="s">
        <v>9</v>
      </c>
      <c r="G56" t="s">
        <v>10</v>
      </c>
      <c r="H56" s="2" t="s">
        <v>102</v>
      </c>
      <c r="I56">
        <v>59</v>
      </c>
    </row>
    <row r="57" spans="1:9" x14ac:dyDescent="0.2">
      <c r="A57" s="1">
        <v>45505</v>
      </c>
      <c r="B57" t="s">
        <v>6</v>
      </c>
      <c r="C57">
        <v>1</v>
      </c>
      <c r="D57" t="s">
        <v>30</v>
      </c>
      <c r="E57">
        <v>5</v>
      </c>
      <c r="F57" t="s">
        <v>19</v>
      </c>
      <c r="G57" t="s">
        <v>14</v>
      </c>
      <c r="H57" s="2" t="s">
        <v>102</v>
      </c>
      <c r="I57">
        <v>59</v>
      </c>
    </row>
    <row r="58" spans="1:9" x14ac:dyDescent="0.2">
      <c r="A58" s="1">
        <v>45505</v>
      </c>
      <c r="B58" t="s">
        <v>6</v>
      </c>
      <c r="C58">
        <v>1</v>
      </c>
      <c r="D58" t="s">
        <v>13</v>
      </c>
      <c r="E58">
        <v>8</v>
      </c>
      <c r="F58" t="s">
        <v>19</v>
      </c>
      <c r="G58" t="s">
        <v>14</v>
      </c>
      <c r="H58" s="2" t="s">
        <v>102</v>
      </c>
      <c r="I58">
        <v>59</v>
      </c>
    </row>
    <row r="59" spans="1:9" x14ac:dyDescent="0.2">
      <c r="A59" s="1">
        <v>45505</v>
      </c>
      <c r="B59" t="s">
        <v>6</v>
      </c>
      <c r="C59">
        <v>1</v>
      </c>
      <c r="D59" t="s">
        <v>30</v>
      </c>
      <c r="E59">
        <v>6</v>
      </c>
      <c r="F59" t="s">
        <v>9</v>
      </c>
      <c r="G59" t="s">
        <v>10</v>
      </c>
      <c r="H59" s="2" t="s">
        <v>102</v>
      </c>
      <c r="I59">
        <v>59</v>
      </c>
    </row>
    <row r="60" spans="1:9" x14ac:dyDescent="0.2">
      <c r="A60" s="1">
        <v>45505</v>
      </c>
      <c r="B60" t="s">
        <v>6</v>
      </c>
      <c r="C60">
        <v>1</v>
      </c>
      <c r="D60" t="s">
        <v>13</v>
      </c>
      <c r="E60">
        <v>9</v>
      </c>
      <c r="F60" t="s">
        <v>19</v>
      </c>
      <c r="G60" t="s">
        <v>14</v>
      </c>
      <c r="H60" s="2" t="s">
        <v>102</v>
      </c>
      <c r="I60">
        <v>59</v>
      </c>
    </row>
    <row r="61" spans="1:9" x14ac:dyDescent="0.2">
      <c r="A61" s="1">
        <v>45505</v>
      </c>
      <c r="B61" t="s">
        <v>6</v>
      </c>
      <c r="C61">
        <v>3</v>
      </c>
      <c r="D61" t="s">
        <v>13</v>
      </c>
      <c r="E61">
        <v>9</v>
      </c>
      <c r="F61" t="s">
        <v>9</v>
      </c>
      <c r="G61" t="s">
        <v>14</v>
      </c>
      <c r="H61" s="2" t="s">
        <v>103</v>
      </c>
      <c r="I61">
        <v>50</v>
      </c>
    </row>
    <row r="62" spans="1:9" x14ac:dyDescent="0.2">
      <c r="A62" s="1">
        <v>45505</v>
      </c>
      <c r="B62" t="s">
        <v>6</v>
      </c>
      <c r="C62">
        <v>3</v>
      </c>
      <c r="D62" t="s">
        <v>13</v>
      </c>
      <c r="E62">
        <v>4</v>
      </c>
      <c r="F62" t="s">
        <v>19</v>
      </c>
      <c r="G62" t="s">
        <v>14</v>
      </c>
      <c r="H62" s="2" t="s">
        <v>103</v>
      </c>
      <c r="I62">
        <v>50</v>
      </c>
    </row>
    <row r="63" spans="1:9" x14ac:dyDescent="0.2">
      <c r="A63" s="1">
        <v>45505</v>
      </c>
      <c r="B63" t="s">
        <v>6</v>
      </c>
      <c r="C63">
        <v>3</v>
      </c>
      <c r="D63" t="s">
        <v>13</v>
      </c>
      <c r="E63">
        <v>9</v>
      </c>
      <c r="F63" t="s">
        <v>19</v>
      </c>
      <c r="G63" t="s">
        <v>14</v>
      </c>
      <c r="H63" s="2" t="s">
        <v>103</v>
      </c>
      <c r="I63">
        <v>50</v>
      </c>
    </row>
    <row r="64" spans="1:9" x14ac:dyDescent="0.2">
      <c r="A64" s="1">
        <v>45505</v>
      </c>
      <c r="B64" t="s">
        <v>6</v>
      </c>
      <c r="C64">
        <v>3</v>
      </c>
      <c r="D64" t="s">
        <v>13</v>
      </c>
      <c r="E64">
        <v>16</v>
      </c>
      <c r="F64" t="s">
        <v>9</v>
      </c>
      <c r="G64" t="s">
        <v>10</v>
      </c>
      <c r="H64" s="2" t="s">
        <v>103</v>
      </c>
      <c r="I64">
        <v>50</v>
      </c>
    </row>
    <row r="65" spans="1:9" x14ac:dyDescent="0.2">
      <c r="A65" s="1">
        <v>45505</v>
      </c>
      <c r="B65" t="s">
        <v>6</v>
      </c>
      <c r="C65">
        <v>3</v>
      </c>
      <c r="D65" t="s">
        <v>13</v>
      </c>
      <c r="E65">
        <v>15</v>
      </c>
      <c r="F65" t="s">
        <v>19</v>
      </c>
      <c r="G65" t="s">
        <v>14</v>
      </c>
      <c r="H65" s="2" t="s">
        <v>103</v>
      </c>
      <c r="I65">
        <v>50</v>
      </c>
    </row>
    <row r="66" spans="1:9" x14ac:dyDescent="0.2">
      <c r="A66" s="1">
        <v>45505</v>
      </c>
      <c r="B66" t="s">
        <v>6</v>
      </c>
      <c r="C66">
        <v>3</v>
      </c>
      <c r="D66" t="s">
        <v>13</v>
      </c>
      <c r="E66">
        <v>15</v>
      </c>
      <c r="F66" t="s">
        <v>9</v>
      </c>
      <c r="G66" t="s">
        <v>10</v>
      </c>
      <c r="H66" s="2" t="s">
        <v>103</v>
      </c>
      <c r="I66">
        <v>50</v>
      </c>
    </row>
    <row r="67" spans="1:9" x14ac:dyDescent="0.2">
      <c r="A67" s="1">
        <v>45505</v>
      </c>
      <c r="B67" t="s">
        <v>6</v>
      </c>
      <c r="C67">
        <v>3</v>
      </c>
      <c r="D67" t="s">
        <v>13</v>
      </c>
      <c r="E67">
        <v>11</v>
      </c>
      <c r="F67" t="s">
        <v>9</v>
      </c>
      <c r="G67" t="s">
        <v>14</v>
      </c>
      <c r="H67" s="2" t="s">
        <v>103</v>
      </c>
      <c r="I67">
        <v>50</v>
      </c>
    </row>
    <row r="68" spans="1:9" x14ac:dyDescent="0.2">
      <c r="A68" s="1">
        <v>45505</v>
      </c>
      <c r="B68" t="s">
        <v>6</v>
      </c>
      <c r="C68">
        <v>1</v>
      </c>
      <c r="D68" t="s">
        <v>13</v>
      </c>
      <c r="E68">
        <v>15</v>
      </c>
      <c r="F68" t="s">
        <v>9</v>
      </c>
      <c r="G68" t="s">
        <v>14</v>
      </c>
      <c r="H68" s="2" t="s">
        <v>67</v>
      </c>
      <c r="I68">
        <v>25</v>
      </c>
    </row>
    <row r="69" spans="1:9" x14ac:dyDescent="0.2">
      <c r="A69" s="1">
        <v>45505</v>
      </c>
      <c r="B69" t="s">
        <v>6</v>
      </c>
      <c r="C69">
        <v>1</v>
      </c>
      <c r="D69" t="s">
        <v>13</v>
      </c>
      <c r="E69">
        <v>36</v>
      </c>
      <c r="F69" t="s">
        <v>9</v>
      </c>
      <c r="G69" t="s">
        <v>10</v>
      </c>
      <c r="H69" s="2" t="s">
        <v>67</v>
      </c>
      <c r="I69">
        <v>25</v>
      </c>
    </row>
    <row r="70" spans="1:9" x14ac:dyDescent="0.2">
      <c r="A70" s="1">
        <v>45505</v>
      </c>
      <c r="B70" t="s">
        <v>6</v>
      </c>
      <c r="C70">
        <v>1</v>
      </c>
      <c r="D70" t="s">
        <v>13</v>
      </c>
      <c r="E70">
        <v>6</v>
      </c>
      <c r="F70" t="s">
        <v>19</v>
      </c>
      <c r="G70" t="s">
        <v>14</v>
      </c>
      <c r="H70" s="2" t="s">
        <v>67</v>
      </c>
      <c r="I70">
        <v>25</v>
      </c>
    </row>
    <row r="71" spans="1:9" x14ac:dyDescent="0.2">
      <c r="A71" s="1">
        <v>45505</v>
      </c>
      <c r="B71" t="s">
        <v>6</v>
      </c>
      <c r="C71">
        <v>1</v>
      </c>
      <c r="D71" t="s">
        <v>15</v>
      </c>
      <c r="E71">
        <v>25</v>
      </c>
      <c r="F71" t="s">
        <v>19</v>
      </c>
      <c r="G71" t="s">
        <v>14</v>
      </c>
      <c r="H71" s="2" t="s">
        <v>67</v>
      </c>
      <c r="I71">
        <v>25</v>
      </c>
    </row>
    <row r="72" spans="1:9" x14ac:dyDescent="0.2">
      <c r="A72" s="1">
        <v>45505</v>
      </c>
      <c r="B72" t="s">
        <v>6</v>
      </c>
      <c r="C72">
        <v>1</v>
      </c>
      <c r="D72" t="s">
        <v>13</v>
      </c>
      <c r="E72">
        <v>22</v>
      </c>
      <c r="F72" t="s">
        <v>9</v>
      </c>
      <c r="G72" t="s">
        <v>14</v>
      </c>
      <c r="H72" s="2" t="s">
        <v>67</v>
      </c>
      <c r="I72">
        <v>25</v>
      </c>
    </row>
    <row r="73" spans="1:9" x14ac:dyDescent="0.2">
      <c r="A73" s="1">
        <v>45505</v>
      </c>
      <c r="B73" t="s">
        <v>6</v>
      </c>
      <c r="C73">
        <v>2</v>
      </c>
      <c r="D73" t="s">
        <v>13</v>
      </c>
      <c r="E73">
        <v>44</v>
      </c>
      <c r="F73" t="s">
        <v>19</v>
      </c>
      <c r="G73" t="s">
        <v>14</v>
      </c>
      <c r="H73" s="2" t="s">
        <v>104</v>
      </c>
      <c r="I73">
        <v>37</v>
      </c>
    </row>
    <row r="74" spans="1:9" x14ac:dyDescent="0.2">
      <c r="A74" s="1">
        <v>45505</v>
      </c>
      <c r="B74" t="s">
        <v>6</v>
      </c>
      <c r="C74">
        <v>2</v>
      </c>
      <c r="D74" t="s">
        <v>13</v>
      </c>
      <c r="E74">
        <v>27</v>
      </c>
      <c r="F74" t="s">
        <v>9</v>
      </c>
      <c r="G74" t="s">
        <v>10</v>
      </c>
      <c r="H74" s="2" t="s">
        <v>104</v>
      </c>
      <c r="I74">
        <v>37</v>
      </c>
    </row>
    <row r="75" spans="1:9" x14ac:dyDescent="0.2">
      <c r="A75" s="1">
        <v>45505</v>
      </c>
      <c r="B75" t="s">
        <v>6</v>
      </c>
      <c r="C75">
        <v>2</v>
      </c>
      <c r="D75" t="s">
        <v>13</v>
      </c>
      <c r="E75">
        <v>3</v>
      </c>
      <c r="F75" t="s">
        <v>19</v>
      </c>
      <c r="G75" t="s">
        <v>14</v>
      </c>
      <c r="H75" s="2" t="s">
        <v>104</v>
      </c>
      <c r="I75">
        <v>37</v>
      </c>
    </row>
    <row r="76" spans="1:9" x14ac:dyDescent="0.2">
      <c r="A76" s="1">
        <v>45505</v>
      </c>
      <c r="B76" t="s">
        <v>6</v>
      </c>
      <c r="C76">
        <v>2</v>
      </c>
      <c r="D76" t="s">
        <v>13</v>
      </c>
      <c r="E76">
        <v>23</v>
      </c>
      <c r="F76" t="s">
        <v>19</v>
      </c>
      <c r="G76" t="s">
        <v>14</v>
      </c>
      <c r="H76" s="2" t="s">
        <v>104</v>
      </c>
      <c r="I76">
        <v>37</v>
      </c>
    </row>
    <row r="77" spans="1:9" x14ac:dyDescent="0.2">
      <c r="A77" s="1">
        <v>45505</v>
      </c>
      <c r="B77" t="s">
        <v>6</v>
      </c>
      <c r="C77">
        <v>2</v>
      </c>
      <c r="D77" t="s">
        <v>13</v>
      </c>
      <c r="E77">
        <v>9</v>
      </c>
      <c r="F77" t="s">
        <v>19</v>
      </c>
      <c r="G77" t="s">
        <v>14</v>
      </c>
      <c r="H77" s="2" t="s">
        <v>104</v>
      </c>
      <c r="I77">
        <v>37</v>
      </c>
    </row>
    <row r="78" spans="1:9" x14ac:dyDescent="0.2">
      <c r="A78" s="1">
        <v>45505</v>
      </c>
      <c r="B78" t="s">
        <v>6</v>
      </c>
      <c r="C78">
        <v>2</v>
      </c>
      <c r="D78" t="s">
        <v>13</v>
      </c>
      <c r="E78">
        <v>13</v>
      </c>
      <c r="F78" t="s">
        <v>19</v>
      </c>
      <c r="G78" t="s">
        <v>14</v>
      </c>
      <c r="H78" s="2" t="s">
        <v>104</v>
      </c>
      <c r="I78">
        <v>37</v>
      </c>
    </row>
    <row r="79" spans="1:9" x14ac:dyDescent="0.2">
      <c r="A79" s="1">
        <v>45505</v>
      </c>
      <c r="B79" t="s">
        <v>6</v>
      </c>
      <c r="C79">
        <v>2</v>
      </c>
      <c r="D79" t="s">
        <v>13</v>
      </c>
      <c r="E79">
        <v>8</v>
      </c>
      <c r="F79" t="s">
        <v>19</v>
      </c>
      <c r="G79" t="s">
        <v>14</v>
      </c>
      <c r="H79" s="2" t="s">
        <v>104</v>
      </c>
      <c r="I79">
        <v>37</v>
      </c>
    </row>
    <row r="80" spans="1:9" x14ac:dyDescent="0.2">
      <c r="A80" s="1">
        <v>45505</v>
      </c>
      <c r="B80" t="s">
        <v>27</v>
      </c>
      <c r="C80">
        <v>2</v>
      </c>
      <c r="D80" t="s">
        <v>21</v>
      </c>
      <c r="E80">
        <v>17</v>
      </c>
      <c r="F80" t="s">
        <v>9</v>
      </c>
      <c r="G80" t="s">
        <v>10</v>
      </c>
      <c r="H80" s="2" t="s">
        <v>105</v>
      </c>
      <c r="I80">
        <v>38</v>
      </c>
    </row>
    <row r="81" spans="1:9" x14ac:dyDescent="0.2">
      <c r="A81" s="1">
        <v>45505</v>
      </c>
      <c r="B81" t="s">
        <v>27</v>
      </c>
      <c r="C81">
        <v>2</v>
      </c>
      <c r="D81" t="s">
        <v>35</v>
      </c>
      <c r="E81">
        <v>19</v>
      </c>
      <c r="F81" t="s">
        <v>9</v>
      </c>
      <c r="G81" t="s">
        <v>10</v>
      </c>
      <c r="H81" s="2" t="s">
        <v>105</v>
      </c>
      <c r="I81">
        <v>38</v>
      </c>
    </row>
    <row r="82" spans="1:9" x14ac:dyDescent="0.2">
      <c r="A82" s="1">
        <v>45505</v>
      </c>
      <c r="B82" t="s">
        <v>27</v>
      </c>
      <c r="C82">
        <v>3</v>
      </c>
      <c r="D82" t="s">
        <v>13</v>
      </c>
      <c r="E82">
        <v>44</v>
      </c>
      <c r="F82" t="s">
        <v>9</v>
      </c>
      <c r="G82" t="s">
        <v>10</v>
      </c>
      <c r="H82" s="2" t="s">
        <v>106</v>
      </c>
      <c r="I82">
        <v>45</v>
      </c>
    </row>
    <row r="83" spans="1:9" x14ac:dyDescent="0.2">
      <c r="A83" s="1">
        <v>45505</v>
      </c>
      <c r="B83" t="s">
        <v>27</v>
      </c>
      <c r="C83">
        <v>3</v>
      </c>
      <c r="D83" t="s">
        <v>21</v>
      </c>
      <c r="E83">
        <v>32</v>
      </c>
      <c r="F83" t="s">
        <v>9</v>
      </c>
      <c r="G83" t="s">
        <v>10</v>
      </c>
      <c r="H83" s="2" t="s">
        <v>106</v>
      </c>
      <c r="I83">
        <v>45</v>
      </c>
    </row>
    <row r="84" spans="1:9" x14ac:dyDescent="0.2">
      <c r="A84" s="1">
        <v>45505</v>
      </c>
      <c r="B84" t="s">
        <v>27</v>
      </c>
      <c r="C84">
        <v>3</v>
      </c>
      <c r="D84" t="s">
        <v>13</v>
      </c>
      <c r="E84">
        <v>2</v>
      </c>
      <c r="F84" t="s">
        <v>19</v>
      </c>
      <c r="G84" t="s">
        <v>14</v>
      </c>
      <c r="H84" s="2" t="s">
        <v>106</v>
      </c>
      <c r="I84">
        <v>45</v>
      </c>
    </row>
    <row r="85" spans="1:9" x14ac:dyDescent="0.2">
      <c r="A85" s="1">
        <v>45505</v>
      </c>
      <c r="B85" t="s">
        <v>27</v>
      </c>
      <c r="C85">
        <v>4</v>
      </c>
      <c r="D85" t="s">
        <v>13</v>
      </c>
      <c r="E85">
        <v>18</v>
      </c>
      <c r="F85" t="s">
        <v>19</v>
      </c>
      <c r="G85" t="s">
        <v>14</v>
      </c>
      <c r="H85" s="2" t="s">
        <v>34</v>
      </c>
      <c r="I85">
        <v>35</v>
      </c>
    </row>
    <row r="86" spans="1:9" x14ac:dyDescent="0.2">
      <c r="A86" s="1">
        <v>45505</v>
      </c>
      <c r="B86" t="s">
        <v>27</v>
      </c>
      <c r="C86">
        <v>4</v>
      </c>
      <c r="D86" t="s">
        <v>15</v>
      </c>
      <c r="E86">
        <v>3</v>
      </c>
      <c r="F86" t="s">
        <v>19</v>
      </c>
      <c r="G86" t="s">
        <v>14</v>
      </c>
      <c r="H86" s="2" t="s">
        <v>34</v>
      </c>
      <c r="I86">
        <v>35</v>
      </c>
    </row>
    <row r="87" spans="1:9" x14ac:dyDescent="0.2">
      <c r="A87" s="1">
        <v>45505</v>
      </c>
      <c r="B87" t="s">
        <v>27</v>
      </c>
      <c r="C87">
        <v>4</v>
      </c>
      <c r="D87" t="s">
        <v>13</v>
      </c>
      <c r="E87">
        <v>33</v>
      </c>
      <c r="F87" t="s">
        <v>9</v>
      </c>
      <c r="G87" t="s">
        <v>10</v>
      </c>
      <c r="H87" s="2" t="s">
        <v>34</v>
      </c>
      <c r="I87">
        <v>35</v>
      </c>
    </row>
    <row r="88" spans="1:9" x14ac:dyDescent="0.2">
      <c r="A88" s="1">
        <v>45505</v>
      </c>
      <c r="B88" t="s">
        <v>27</v>
      </c>
      <c r="C88">
        <v>4</v>
      </c>
      <c r="D88" t="s">
        <v>13</v>
      </c>
      <c r="E88">
        <v>10</v>
      </c>
      <c r="F88" t="s">
        <v>19</v>
      </c>
      <c r="G88" t="s">
        <v>14</v>
      </c>
      <c r="H88" s="2" t="s">
        <v>34</v>
      </c>
      <c r="I88">
        <v>35</v>
      </c>
    </row>
    <row r="89" spans="1:9" x14ac:dyDescent="0.2">
      <c r="A89" s="1">
        <v>45505</v>
      </c>
      <c r="B89" t="s">
        <v>27</v>
      </c>
      <c r="C89">
        <v>3</v>
      </c>
      <c r="D89" t="s">
        <v>15</v>
      </c>
      <c r="E89">
        <v>10</v>
      </c>
      <c r="F89" t="s">
        <v>19</v>
      </c>
      <c r="G89" t="s">
        <v>14</v>
      </c>
      <c r="H89" s="2" t="s">
        <v>107</v>
      </c>
      <c r="I89">
        <v>43</v>
      </c>
    </row>
    <row r="90" spans="1:9" x14ac:dyDescent="0.2">
      <c r="A90" s="1">
        <v>45505</v>
      </c>
      <c r="B90" t="s">
        <v>27</v>
      </c>
      <c r="C90">
        <v>3</v>
      </c>
      <c r="D90" t="s">
        <v>21</v>
      </c>
      <c r="E90">
        <v>7</v>
      </c>
      <c r="F90" t="s">
        <v>19</v>
      </c>
      <c r="G90" t="s">
        <v>14</v>
      </c>
      <c r="H90" s="2" t="s">
        <v>107</v>
      </c>
      <c r="I90">
        <v>43</v>
      </c>
    </row>
    <row r="91" spans="1:9" x14ac:dyDescent="0.2">
      <c r="A91" s="1">
        <v>45505</v>
      </c>
      <c r="B91" t="s">
        <v>27</v>
      </c>
      <c r="C91">
        <v>3</v>
      </c>
      <c r="D91" t="s">
        <v>13</v>
      </c>
      <c r="E91">
        <v>21</v>
      </c>
      <c r="F91" t="s">
        <v>19</v>
      </c>
      <c r="G91" t="s">
        <v>14</v>
      </c>
      <c r="H91" s="2" t="s">
        <v>107</v>
      </c>
      <c r="I91">
        <v>43</v>
      </c>
    </row>
    <row r="92" spans="1:9" x14ac:dyDescent="0.2">
      <c r="A92" s="1">
        <v>45505</v>
      </c>
      <c r="B92" t="s">
        <v>27</v>
      </c>
      <c r="C92">
        <v>3</v>
      </c>
      <c r="D92" t="s">
        <v>21</v>
      </c>
      <c r="E92">
        <v>3</v>
      </c>
      <c r="F92" t="s">
        <v>19</v>
      </c>
      <c r="G92" t="s">
        <v>14</v>
      </c>
      <c r="H92" s="2" t="s">
        <v>107</v>
      </c>
      <c r="I92">
        <v>43</v>
      </c>
    </row>
    <row r="93" spans="1:9" x14ac:dyDescent="0.2">
      <c r="A93" s="1">
        <v>45505</v>
      </c>
      <c r="B93" t="s">
        <v>27</v>
      </c>
      <c r="C93">
        <v>3</v>
      </c>
      <c r="D93" t="s">
        <v>13</v>
      </c>
      <c r="E93">
        <v>31</v>
      </c>
      <c r="F93" t="s">
        <v>19</v>
      </c>
      <c r="G93" t="s">
        <v>14</v>
      </c>
      <c r="H93" s="2" t="s">
        <v>107</v>
      </c>
      <c r="I93">
        <v>43</v>
      </c>
    </row>
    <row r="94" spans="1:9" x14ac:dyDescent="0.2">
      <c r="A94" s="1">
        <v>45505</v>
      </c>
      <c r="B94" t="s">
        <v>27</v>
      </c>
      <c r="C94">
        <v>4</v>
      </c>
      <c r="D94" t="s">
        <v>21</v>
      </c>
      <c r="E94">
        <v>6</v>
      </c>
      <c r="F94" t="s">
        <v>19</v>
      </c>
      <c r="G94" t="s">
        <v>14</v>
      </c>
      <c r="H94" s="2" t="s">
        <v>108</v>
      </c>
      <c r="I94">
        <v>32</v>
      </c>
    </row>
    <row r="95" spans="1:9" x14ac:dyDescent="0.2">
      <c r="A95" s="1">
        <v>45505</v>
      </c>
      <c r="B95" t="s">
        <v>27</v>
      </c>
      <c r="C95">
        <v>4</v>
      </c>
      <c r="D95" t="s">
        <v>13</v>
      </c>
      <c r="E95">
        <v>90</v>
      </c>
      <c r="F95" t="s">
        <v>9</v>
      </c>
      <c r="G95" t="s">
        <v>10</v>
      </c>
      <c r="H95" s="2" t="s">
        <v>108</v>
      </c>
      <c r="I95">
        <v>32</v>
      </c>
    </row>
    <row r="96" spans="1:9" x14ac:dyDescent="0.2">
      <c r="A96" s="1">
        <v>45505</v>
      </c>
      <c r="B96" t="s">
        <v>27</v>
      </c>
      <c r="C96">
        <v>4</v>
      </c>
      <c r="D96" t="s">
        <v>35</v>
      </c>
      <c r="E96">
        <v>4</v>
      </c>
      <c r="F96" t="s">
        <v>20</v>
      </c>
      <c r="G96" t="s">
        <v>14</v>
      </c>
      <c r="H96" s="2" t="s">
        <v>108</v>
      </c>
      <c r="I96">
        <v>32</v>
      </c>
    </row>
    <row r="97" spans="1:9" x14ac:dyDescent="0.2">
      <c r="A97" s="1">
        <v>45505</v>
      </c>
      <c r="B97" t="s">
        <v>27</v>
      </c>
      <c r="C97">
        <v>4</v>
      </c>
      <c r="D97" t="s">
        <v>30</v>
      </c>
      <c r="E97">
        <v>43</v>
      </c>
      <c r="F97" t="s">
        <v>19</v>
      </c>
      <c r="G97" t="s">
        <v>14</v>
      </c>
      <c r="H97" s="2" t="s">
        <v>34</v>
      </c>
      <c r="I97">
        <v>21</v>
      </c>
    </row>
    <row r="98" spans="1:9" x14ac:dyDescent="0.2">
      <c r="A98" s="1">
        <v>45505</v>
      </c>
      <c r="B98" t="s">
        <v>27</v>
      </c>
      <c r="C98">
        <v>4</v>
      </c>
      <c r="D98" t="s">
        <v>15</v>
      </c>
      <c r="E98">
        <v>13</v>
      </c>
      <c r="F98" t="s">
        <v>20</v>
      </c>
      <c r="G98" t="s">
        <v>14</v>
      </c>
      <c r="H98" s="2" t="s">
        <v>34</v>
      </c>
      <c r="I98">
        <v>21</v>
      </c>
    </row>
    <row r="99" spans="1:9" x14ac:dyDescent="0.2">
      <c r="A99" s="1">
        <v>45505</v>
      </c>
      <c r="B99" t="s">
        <v>27</v>
      </c>
      <c r="C99">
        <v>4</v>
      </c>
      <c r="D99" t="s">
        <v>21</v>
      </c>
      <c r="E99">
        <v>28</v>
      </c>
      <c r="F99" t="s">
        <v>19</v>
      </c>
      <c r="G99" t="s">
        <v>14</v>
      </c>
      <c r="H99" s="2" t="s">
        <v>34</v>
      </c>
      <c r="I99">
        <v>21</v>
      </c>
    </row>
    <row r="100" spans="1:9" x14ac:dyDescent="0.2">
      <c r="A100" s="1">
        <v>45505</v>
      </c>
      <c r="B100" t="s">
        <v>27</v>
      </c>
      <c r="C100">
        <v>4</v>
      </c>
      <c r="D100" t="s">
        <v>21</v>
      </c>
      <c r="E100">
        <v>6</v>
      </c>
      <c r="F100" t="s">
        <v>19</v>
      </c>
      <c r="G100" t="s">
        <v>14</v>
      </c>
      <c r="H100" s="2" t="s">
        <v>34</v>
      </c>
      <c r="I100">
        <v>21</v>
      </c>
    </row>
    <row r="101" spans="1:9" x14ac:dyDescent="0.2">
      <c r="A101" s="1">
        <v>45505</v>
      </c>
      <c r="B101" t="s">
        <v>27</v>
      </c>
      <c r="C101">
        <v>4</v>
      </c>
      <c r="D101" t="s">
        <v>21</v>
      </c>
      <c r="E101">
        <v>1</v>
      </c>
      <c r="F101" t="s">
        <v>19</v>
      </c>
      <c r="G101" t="s">
        <v>14</v>
      </c>
      <c r="H101" s="2" t="s">
        <v>34</v>
      </c>
      <c r="I101">
        <v>21</v>
      </c>
    </row>
    <row r="102" spans="1:9" x14ac:dyDescent="0.2">
      <c r="A102" s="1">
        <v>45505</v>
      </c>
      <c r="B102" t="s">
        <v>27</v>
      </c>
      <c r="C102">
        <v>1</v>
      </c>
      <c r="D102" t="s">
        <v>15</v>
      </c>
      <c r="E102">
        <v>3</v>
      </c>
      <c r="F102" t="s">
        <v>19</v>
      </c>
      <c r="G102" t="s">
        <v>14</v>
      </c>
      <c r="H102" s="2" t="s">
        <v>51</v>
      </c>
      <c r="I102">
        <v>11</v>
      </c>
    </row>
    <row r="103" spans="1:9" x14ac:dyDescent="0.2">
      <c r="A103" s="1">
        <v>45505</v>
      </c>
      <c r="B103" t="s">
        <v>27</v>
      </c>
      <c r="C103">
        <v>2</v>
      </c>
      <c r="D103" t="s">
        <v>15</v>
      </c>
      <c r="E103">
        <v>100</v>
      </c>
      <c r="F103" t="s">
        <v>19</v>
      </c>
      <c r="G103" t="s">
        <v>14</v>
      </c>
      <c r="H103" s="2" t="s">
        <v>12</v>
      </c>
      <c r="I103">
        <v>15</v>
      </c>
    </row>
    <row r="104" spans="1:9" x14ac:dyDescent="0.2">
      <c r="A104" s="1">
        <v>45505</v>
      </c>
      <c r="B104" t="s">
        <v>27</v>
      </c>
      <c r="C104">
        <v>3</v>
      </c>
      <c r="D104" t="s">
        <v>15</v>
      </c>
      <c r="E104">
        <v>2</v>
      </c>
      <c r="F104" t="s">
        <v>19</v>
      </c>
      <c r="G104" t="s">
        <v>14</v>
      </c>
      <c r="H104" s="2" t="s">
        <v>29</v>
      </c>
      <c r="I104">
        <v>16</v>
      </c>
    </row>
    <row r="105" spans="1:9" x14ac:dyDescent="0.2">
      <c r="A105" s="1">
        <v>45505</v>
      </c>
      <c r="B105" t="s">
        <v>27</v>
      </c>
      <c r="C105">
        <v>4</v>
      </c>
      <c r="D105" t="s">
        <v>21</v>
      </c>
      <c r="E105">
        <v>1</v>
      </c>
      <c r="F105" t="s">
        <v>19</v>
      </c>
      <c r="G105" t="s">
        <v>14</v>
      </c>
      <c r="H105" s="2" t="s">
        <v>75</v>
      </c>
      <c r="I105">
        <v>15</v>
      </c>
    </row>
    <row r="106" spans="1:9" x14ac:dyDescent="0.2">
      <c r="A106" s="1">
        <v>45505</v>
      </c>
      <c r="B106" t="s">
        <v>27</v>
      </c>
      <c r="C106">
        <v>4</v>
      </c>
      <c r="D106" t="s">
        <v>21</v>
      </c>
      <c r="E106">
        <v>4</v>
      </c>
      <c r="F106" t="s">
        <v>19</v>
      </c>
      <c r="G106" t="s">
        <v>14</v>
      </c>
      <c r="H106" s="2" t="s">
        <v>75</v>
      </c>
      <c r="I106">
        <v>15</v>
      </c>
    </row>
    <row r="107" spans="1:9" x14ac:dyDescent="0.2">
      <c r="A107" s="1">
        <v>45505</v>
      </c>
      <c r="B107" t="s">
        <v>27</v>
      </c>
      <c r="C107">
        <v>4</v>
      </c>
      <c r="D107" t="s">
        <v>21</v>
      </c>
      <c r="E107">
        <v>6</v>
      </c>
      <c r="F107" t="s">
        <v>19</v>
      </c>
      <c r="G107" t="s">
        <v>14</v>
      </c>
      <c r="H107" s="2" t="s">
        <v>75</v>
      </c>
      <c r="I107">
        <v>15</v>
      </c>
    </row>
    <row r="108" spans="1:9" x14ac:dyDescent="0.2">
      <c r="A108" s="1">
        <v>45505</v>
      </c>
      <c r="B108" t="s">
        <v>27</v>
      </c>
      <c r="C108">
        <v>4</v>
      </c>
      <c r="D108" t="s">
        <v>15</v>
      </c>
      <c r="E108">
        <v>4</v>
      </c>
      <c r="F108" t="s">
        <v>20</v>
      </c>
      <c r="G108" t="s">
        <v>14</v>
      </c>
      <c r="H108" s="2" t="s">
        <v>75</v>
      </c>
      <c r="I108">
        <v>15</v>
      </c>
    </row>
    <row r="109" spans="1:9" x14ac:dyDescent="0.2">
      <c r="A109" s="1">
        <v>45505</v>
      </c>
      <c r="B109" t="s">
        <v>27</v>
      </c>
      <c r="C109">
        <v>4</v>
      </c>
      <c r="D109" t="s">
        <v>30</v>
      </c>
      <c r="E109">
        <v>17</v>
      </c>
      <c r="F109" t="s">
        <v>19</v>
      </c>
      <c r="G109" t="s">
        <v>14</v>
      </c>
      <c r="H109" s="2" t="s">
        <v>75</v>
      </c>
      <c r="I109">
        <v>15</v>
      </c>
    </row>
    <row r="110" spans="1:9" x14ac:dyDescent="0.2">
      <c r="A110" s="1">
        <v>45505</v>
      </c>
      <c r="B110" t="s">
        <v>27</v>
      </c>
      <c r="C110">
        <v>3</v>
      </c>
      <c r="D110" t="s">
        <v>13</v>
      </c>
      <c r="E110">
        <v>40</v>
      </c>
      <c r="F110" t="s">
        <v>9</v>
      </c>
      <c r="G110" t="s">
        <v>10</v>
      </c>
      <c r="H110" s="2" t="s">
        <v>82</v>
      </c>
      <c r="I110">
        <v>14</v>
      </c>
    </row>
    <row r="111" spans="1:9" x14ac:dyDescent="0.2">
      <c r="A111" s="1">
        <v>45505</v>
      </c>
      <c r="B111" t="s">
        <v>27</v>
      </c>
      <c r="C111">
        <v>2</v>
      </c>
      <c r="D111" t="s">
        <v>35</v>
      </c>
      <c r="E111">
        <v>240</v>
      </c>
      <c r="F111" t="s">
        <v>19</v>
      </c>
      <c r="G111" t="s">
        <v>14</v>
      </c>
      <c r="H111" s="2" t="s">
        <v>41</v>
      </c>
      <c r="I111">
        <v>18</v>
      </c>
    </row>
    <row r="112" spans="1:9" x14ac:dyDescent="0.2">
      <c r="A112" s="1">
        <v>45505</v>
      </c>
      <c r="B112" t="s">
        <v>27</v>
      </c>
      <c r="C112">
        <v>2</v>
      </c>
      <c r="D112" t="s">
        <v>21</v>
      </c>
      <c r="E112">
        <v>1</v>
      </c>
      <c r="F112" t="s">
        <v>19</v>
      </c>
      <c r="G112" t="s">
        <v>14</v>
      </c>
      <c r="H112" s="2" t="s">
        <v>41</v>
      </c>
      <c r="I112">
        <v>18</v>
      </c>
    </row>
    <row r="113" spans="1:9" x14ac:dyDescent="0.2">
      <c r="A113" s="1">
        <v>45505</v>
      </c>
      <c r="B113" t="s">
        <v>27</v>
      </c>
      <c r="C113">
        <v>1</v>
      </c>
      <c r="D113" t="s">
        <v>21</v>
      </c>
      <c r="E113">
        <v>26</v>
      </c>
      <c r="F113" t="s">
        <v>9</v>
      </c>
      <c r="G113" t="s">
        <v>10</v>
      </c>
      <c r="H113" s="2" t="s">
        <v>17</v>
      </c>
      <c r="I113">
        <v>14</v>
      </c>
    </row>
    <row r="114" spans="1:9" x14ac:dyDescent="0.2">
      <c r="A114" s="1">
        <v>45505</v>
      </c>
      <c r="B114" t="s">
        <v>27</v>
      </c>
      <c r="C114">
        <v>1</v>
      </c>
      <c r="D114" t="s">
        <v>15</v>
      </c>
      <c r="E114">
        <v>17</v>
      </c>
      <c r="F114" t="s">
        <v>19</v>
      </c>
      <c r="G114" t="s">
        <v>14</v>
      </c>
      <c r="H114" s="2" t="s">
        <v>109</v>
      </c>
      <c r="I114">
        <v>26</v>
      </c>
    </row>
    <row r="115" spans="1:9" x14ac:dyDescent="0.2">
      <c r="A115" s="1">
        <v>45505</v>
      </c>
      <c r="B115" t="s">
        <v>27</v>
      </c>
      <c r="C115">
        <v>1</v>
      </c>
      <c r="D115" t="s">
        <v>21</v>
      </c>
      <c r="E115">
        <v>10</v>
      </c>
      <c r="F115" t="s">
        <v>19</v>
      </c>
      <c r="G115" t="s">
        <v>14</v>
      </c>
      <c r="H115" s="2" t="s">
        <v>109</v>
      </c>
      <c r="I115">
        <v>26</v>
      </c>
    </row>
    <row r="116" spans="1:9" x14ac:dyDescent="0.2">
      <c r="A116" s="1">
        <v>45505</v>
      </c>
      <c r="B116" t="s">
        <v>27</v>
      </c>
      <c r="C116">
        <v>2</v>
      </c>
      <c r="D116" t="s">
        <v>21</v>
      </c>
      <c r="E116">
        <v>5</v>
      </c>
      <c r="F116" t="s">
        <v>19</v>
      </c>
      <c r="G116" t="s">
        <v>14</v>
      </c>
      <c r="H116" s="2" t="s">
        <v>32</v>
      </c>
      <c r="I116">
        <v>36</v>
      </c>
    </row>
    <row r="117" spans="1:9" x14ac:dyDescent="0.2">
      <c r="A117" s="1">
        <v>45505</v>
      </c>
      <c r="B117" t="s">
        <v>27</v>
      </c>
      <c r="C117">
        <v>2</v>
      </c>
      <c r="D117" t="s">
        <v>21</v>
      </c>
      <c r="E117">
        <v>4</v>
      </c>
      <c r="F117" t="s">
        <v>19</v>
      </c>
      <c r="G117" t="s">
        <v>14</v>
      </c>
      <c r="H117" s="2" t="s">
        <v>32</v>
      </c>
      <c r="I117">
        <v>36</v>
      </c>
    </row>
    <row r="118" spans="1:9" x14ac:dyDescent="0.2">
      <c r="A118" s="1">
        <v>45505</v>
      </c>
      <c r="B118" t="s">
        <v>27</v>
      </c>
      <c r="C118">
        <v>2</v>
      </c>
      <c r="D118" t="s">
        <v>13</v>
      </c>
      <c r="E118">
        <v>10</v>
      </c>
      <c r="F118" t="s">
        <v>9</v>
      </c>
      <c r="G118" t="s">
        <v>14</v>
      </c>
      <c r="H118" s="2" t="s">
        <v>32</v>
      </c>
      <c r="I118">
        <v>36</v>
      </c>
    </row>
    <row r="119" spans="1:9" ht="17" thickBot="1" x14ac:dyDescent="0.25">
      <c r="A119" s="1">
        <v>45505</v>
      </c>
      <c r="B119" t="s">
        <v>27</v>
      </c>
      <c r="C119">
        <v>2</v>
      </c>
      <c r="D119" t="s">
        <v>13</v>
      </c>
      <c r="E119">
        <v>15</v>
      </c>
      <c r="F119" t="s">
        <v>9</v>
      </c>
      <c r="G119" t="s">
        <v>10</v>
      </c>
      <c r="H119" s="2" t="s">
        <v>32</v>
      </c>
      <c r="I119">
        <v>36</v>
      </c>
    </row>
    <row r="120" spans="1:9" s="4" customFormat="1" ht="17" thickTop="1" x14ac:dyDescent="0.2">
      <c r="A120" s="3">
        <v>45510</v>
      </c>
      <c r="B120" s="4" t="s">
        <v>27</v>
      </c>
      <c r="C120" s="4">
        <v>1</v>
      </c>
      <c r="D120" s="4" t="s">
        <v>40</v>
      </c>
      <c r="E120" s="4">
        <v>8</v>
      </c>
      <c r="F120" s="4" t="s">
        <v>20</v>
      </c>
      <c r="G120" s="4" t="s">
        <v>14</v>
      </c>
      <c r="H120" s="5" t="s">
        <v>31</v>
      </c>
      <c r="I120" s="4">
        <v>11</v>
      </c>
    </row>
    <row r="121" spans="1:9" x14ac:dyDescent="0.2">
      <c r="A121" s="1">
        <v>45510</v>
      </c>
      <c r="B121" t="s">
        <v>27</v>
      </c>
      <c r="C121">
        <v>1</v>
      </c>
      <c r="D121" t="s">
        <v>21</v>
      </c>
      <c r="E121">
        <v>14</v>
      </c>
      <c r="F121" t="s">
        <v>19</v>
      </c>
      <c r="G121" t="s">
        <v>14</v>
      </c>
      <c r="H121" s="2" t="s">
        <v>31</v>
      </c>
      <c r="I121">
        <v>11</v>
      </c>
    </row>
    <row r="122" spans="1:9" x14ac:dyDescent="0.2">
      <c r="A122" s="1">
        <v>45510</v>
      </c>
      <c r="B122" t="s">
        <v>27</v>
      </c>
      <c r="C122">
        <v>2</v>
      </c>
      <c r="D122" t="s">
        <v>21</v>
      </c>
      <c r="E122">
        <v>2</v>
      </c>
      <c r="F122" t="s">
        <v>19</v>
      </c>
      <c r="G122" t="s">
        <v>14</v>
      </c>
      <c r="H122" s="2" t="s">
        <v>32</v>
      </c>
      <c r="I122">
        <v>18</v>
      </c>
    </row>
    <row r="123" spans="1:9" x14ac:dyDescent="0.2">
      <c r="A123" s="1">
        <v>45510</v>
      </c>
      <c r="B123" t="s">
        <v>27</v>
      </c>
      <c r="C123">
        <v>2</v>
      </c>
      <c r="D123" t="s">
        <v>21</v>
      </c>
      <c r="E123">
        <v>29.36</v>
      </c>
      <c r="F123" t="s">
        <v>9</v>
      </c>
      <c r="G123" t="s">
        <v>10</v>
      </c>
      <c r="H123" s="2" t="s">
        <v>32</v>
      </c>
      <c r="I123">
        <v>18</v>
      </c>
    </row>
    <row r="124" spans="1:9" x14ac:dyDescent="0.2">
      <c r="A124" s="1">
        <v>45510</v>
      </c>
      <c r="B124" t="s">
        <v>27</v>
      </c>
      <c r="C124">
        <v>3</v>
      </c>
      <c r="D124" t="s">
        <v>21</v>
      </c>
      <c r="E124">
        <v>4.8600000000000003</v>
      </c>
      <c r="F124" t="s">
        <v>19</v>
      </c>
      <c r="G124" t="s">
        <v>14</v>
      </c>
      <c r="H124" s="2" t="s">
        <v>118</v>
      </c>
      <c r="I124">
        <v>19</v>
      </c>
    </row>
    <row r="125" spans="1:9" x14ac:dyDescent="0.2">
      <c r="A125" s="1">
        <v>45510</v>
      </c>
      <c r="B125" t="s">
        <v>27</v>
      </c>
      <c r="C125">
        <v>3</v>
      </c>
      <c r="D125" t="s">
        <v>30</v>
      </c>
      <c r="E125">
        <v>31.68</v>
      </c>
      <c r="F125" t="s">
        <v>19</v>
      </c>
      <c r="G125" t="s">
        <v>14</v>
      </c>
      <c r="H125" s="2" t="s">
        <v>118</v>
      </c>
      <c r="I125">
        <v>19</v>
      </c>
    </row>
    <row r="126" spans="1:9" x14ac:dyDescent="0.2">
      <c r="A126" s="1">
        <v>45510</v>
      </c>
      <c r="B126" t="s">
        <v>27</v>
      </c>
      <c r="C126">
        <v>4</v>
      </c>
      <c r="D126" t="s">
        <v>30</v>
      </c>
      <c r="E126">
        <v>3.62</v>
      </c>
      <c r="F126" t="s">
        <v>20</v>
      </c>
      <c r="G126" t="s">
        <v>14</v>
      </c>
      <c r="H126" s="2" t="s">
        <v>114</v>
      </c>
      <c r="I126">
        <v>23</v>
      </c>
    </row>
    <row r="127" spans="1:9" x14ac:dyDescent="0.2">
      <c r="A127" s="1">
        <v>45510</v>
      </c>
      <c r="B127" t="s">
        <v>27</v>
      </c>
      <c r="C127">
        <v>3</v>
      </c>
      <c r="D127" t="s">
        <v>21</v>
      </c>
      <c r="E127">
        <v>6.75</v>
      </c>
      <c r="F127" t="s">
        <v>19</v>
      </c>
      <c r="G127" t="s">
        <v>14</v>
      </c>
      <c r="H127" s="2" t="s">
        <v>17</v>
      </c>
      <c r="I127">
        <v>21</v>
      </c>
    </row>
    <row r="128" spans="1:9" x14ac:dyDescent="0.2">
      <c r="A128" s="1">
        <v>45510</v>
      </c>
      <c r="B128" t="s">
        <v>27</v>
      </c>
      <c r="C128">
        <v>3</v>
      </c>
      <c r="D128" t="s">
        <v>21</v>
      </c>
      <c r="E128">
        <v>5.49</v>
      </c>
      <c r="F128" t="s">
        <v>19</v>
      </c>
      <c r="G128" t="s">
        <v>14</v>
      </c>
      <c r="H128" s="2" t="s">
        <v>17</v>
      </c>
      <c r="I128">
        <v>21</v>
      </c>
    </row>
    <row r="129" spans="1:9" x14ac:dyDescent="0.2">
      <c r="A129" s="1">
        <v>45510</v>
      </c>
      <c r="B129" t="s">
        <v>27</v>
      </c>
      <c r="C129">
        <v>2</v>
      </c>
      <c r="D129" t="s">
        <v>13</v>
      </c>
      <c r="E129">
        <v>19.940000000000001</v>
      </c>
      <c r="F129" t="s">
        <v>9</v>
      </c>
      <c r="G129" t="s">
        <v>10</v>
      </c>
      <c r="H129" s="2" t="s">
        <v>16</v>
      </c>
      <c r="I129">
        <v>16</v>
      </c>
    </row>
    <row r="130" spans="1:9" x14ac:dyDescent="0.2">
      <c r="A130" s="1">
        <v>45510</v>
      </c>
      <c r="B130" t="s">
        <v>27</v>
      </c>
      <c r="C130">
        <v>1</v>
      </c>
      <c r="D130" t="s">
        <v>35</v>
      </c>
      <c r="E130">
        <v>3.6</v>
      </c>
      <c r="F130" t="s">
        <v>19</v>
      </c>
      <c r="G130" t="s">
        <v>14</v>
      </c>
      <c r="H130" s="2" t="s">
        <v>12</v>
      </c>
      <c r="I130">
        <v>5</v>
      </c>
    </row>
    <row r="131" spans="1:9" x14ac:dyDescent="0.2">
      <c r="A131" s="1">
        <v>45510</v>
      </c>
      <c r="B131" t="s">
        <v>27</v>
      </c>
      <c r="C131">
        <v>2</v>
      </c>
      <c r="D131" t="s">
        <v>15</v>
      </c>
      <c r="E131">
        <v>16</v>
      </c>
      <c r="F131" t="s">
        <v>19</v>
      </c>
      <c r="G131" t="s">
        <v>14</v>
      </c>
      <c r="H131" s="2" t="s">
        <v>32</v>
      </c>
      <c r="I131">
        <v>18</v>
      </c>
    </row>
    <row r="132" spans="1:9" x14ac:dyDescent="0.2">
      <c r="A132" s="1">
        <v>45510</v>
      </c>
      <c r="B132" t="s">
        <v>27</v>
      </c>
      <c r="C132">
        <v>2</v>
      </c>
      <c r="D132" t="s">
        <v>40</v>
      </c>
      <c r="E132">
        <v>3</v>
      </c>
      <c r="F132" t="s">
        <v>19</v>
      </c>
      <c r="G132" t="s">
        <v>14</v>
      </c>
      <c r="H132" s="2" t="s">
        <v>32</v>
      </c>
      <c r="I132">
        <v>18</v>
      </c>
    </row>
    <row r="133" spans="1:9" x14ac:dyDescent="0.2">
      <c r="A133" s="1">
        <v>45510</v>
      </c>
      <c r="B133" t="s">
        <v>27</v>
      </c>
      <c r="C133">
        <v>2</v>
      </c>
      <c r="D133" t="s">
        <v>8</v>
      </c>
      <c r="E133">
        <v>3</v>
      </c>
      <c r="F133" t="s">
        <v>19</v>
      </c>
      <c r="G133" t="s">
        <v>14</v>
      </c>
      <c r="H133" s="2" t="s">
        <v>32</v>
      </c>
      <c r="I133">
        <v>18</v>
      </c>
    </row>
    <row r="134" spans="1:9" x14ac:dyDescent="0.2">
      <c r="A134" s="1">
        <v>45510</v>
      </c>
      <c r="B134" t="s">
        <v>27</v>
      </c>
      <c r="C134">
        <v>2</v>
      </c>
      <c r="D134" t="s">
        <v>15</v>
      </c>
      <c r="E134">
        <v>3</v>
      </c>
      <c r="F134" t="s">
        <v>19</v>
      </c>
      <c r="G134" t="s">
        <v>14</v>
      </c>
      <c r="H134" s="2" t="s">
        <v>32</v>
      </c>
      <c r="I134">
        <v>18</v>
      </c>
    </row>
    <row r="135" spans="1:9" x14ac:dyDescent="0.2">
      <c r="A135" s="1">
        <v>45510</v>
      </c>
      <c r="B135" t="s">
        <v>27</v>
      </c>
      <c r="C135">
        <v>2</v>
      </c>
      <c r="D135" t="s">
        <v>21</v>
      </c>
      <c r="E135">
        <v>7</v>
      </c>
      <c r="F135" t="s">
        <v>9</v>
      </c>
      <c r="G135" t="s">
        <v>14</v>
      </c>
      <c r="H135" s="2" t="s">
        <v>32</v>
      </c>
      <c r="I135">
        <v>18</v>
      </c>
    </row>
    <row r="136" spans="1:9" x14ac:dyDescent="0.2">
      <c r="A136" s="1">
        <v>45510</v>
      </c>
      <c r="B136" t="s">
        <v>27</v>
      </c>
      <c r="C136">
        <v>3</v>
      </c>
      <c r="D136" t="s">
        <v>15</v>
      </c>
      <c r="E136">
        <v>6</v>
      </c>
      <c r="F136" t="s">
        <v>19</v>
      </c>
      <c r="G136" t="s">
        <v>14</v>
      </c>
      <c r="H136" s="2" t="s">
        <v>114</v>
      </c>
      <c r="I136">
        <v>23</v>
      </c>
    </row>
    <row r="137" spans="1:9" x14ac:dyDescent="0.2">
      <c r="A137" s="1">
        <v>45510</v>
      </c>
      <c r="B137" t="s">
        <v>27</v>
      </c>
      <c r="C137">
        <v>3</v>
      </c>
      <c r="D137" t="s">
        <v>15</v>
      </c>
      <c r="E137">
        <v>5</v>
      </c>
      <c r="F137" t="s">
        <v>19</v>
      </c>
      <c r="G137" t="s">
        <v>14</v>
      </c>
      <c r="H137" s="2" t="s">
        <v>114</v>
      </c>
      <c r="I137">
        <v>23</v>
      </c>
    </row>
    <row r="138" spans="1:9" x14ac:dyDescent="0.2">
      <c r="A138" s="1">
        <v>45510</v>
      </c>
      <c r="B138" t="s">
        <v>27</v>
      </c>
      <c r="C138">
        <v>3</v>
      </c>
      <c r="D138" t="s">
        <v>15</v>
      </c>
      <c r="E138">
        <v>16</v>
      </c>
      <c r="F138" t="s">
        <v>19</v>
      </c>
      <c r="G138" t="s">
        <v>14</v>
      </c>
      <c r="H138" s="2" t="s">
        <v>114</v>
      </c>
      <c r="I138">
        <v>23</v>
      </c>
    </row>
    <row r="139" spans="1:9" x14ac:dyDescent="0.2">
      <c r="A139" s="1">
        <v>45510</v>
      </c>
      <c r="B139" t="s">
        <v>27</v>
      </c>
      <c r="C139">
        <v>3</v>
      </c>
      <c r="D139" t="s">
        <v>15</v>
      </c>
      <c r="E139">
        <v>43</v>
      </c>
      <c r="F139" t="s">
        <v>19</v>
      </c>
      <c r="G139" t="s">
        <v>14</v>
      </c>
      <c r="H139" s="2" t="s">
        <v>114</v>
      </c>
      <c r="I139">
        <v>23</v>
      </c>
    </row>
    <row r="140" spans="1:9" x14ac:dyDescent="0.2">
      <c r="A140" s="1">
        <v>45510</v>
      </c>
      <c r="B140" t="s">
        <v>27</v>
      </c>
      <c r="C140">
        <v>3</v>
      </c>
      <c r="D140" t="s">
        <v>21</v>
      </c>
      <c r="E140">
        <v>1</v>
      </c>
      <c r="F140" t="s">
        <v>19</v>
      </c>
      <c r="G140" t="s">
        <v>14</v>
      </c>
      <c r="H140" s="2" t="s">
        <v>114</v>
      </c>
      <c r="I140">
        <v>23</v>
      </c>
    </row>
    <row r="141" spans="1:9" x14ac:dyDescent="0.2">
      <c r="A141" s="1">
        <v>45510</v>
      </c>
      <c r="B141" t="s">
        <v>27</v>
      </c>
      <c r="C141">
        <v>4</v>
      </c>
      <c r="D141" t="s">
        <v>8</v>
      </c>
      <c r="E141">
        <v>7</v>
      </c>
      <c r="F141" t="s">
        <v>19</v>
      </c>
      <c r="G141" t="s">
        <v>14</v>
      </c>
      <c r="H141" s="2" t="s">
        <v>36</v>
      </c>
      <c r="I141">
        <v>17</v>
      </c>
    </row>
    <row r="142" spans="1:9" x14ac:dyDescent="0.2">
      <c r="A142" s="1">
        <v>45510</v>
      </c>
      <c r="B142" t="s">
        <v>27</v>
      </c>
      <c r="C142">
        <v>4</v>
      </c>
      <c r="D142" t="s">
        <v>15</v>
      </c>
      <c r="E142">
        <v>3</v>
      </c>
      <c r="F142" t="s">
        <v>19</v>
      </c>
      <c r="G142" t="s">
        <v>14</v>
      </c>
      <c r="H142" s="2" t="s">
        <v>36</v>
      </c>
      <c r="I142">
        <v>17</v>
      </c>
    </row>
    <row r="143" spans="1:9" x14ac:dyDescent="0.2">
      <c r="A143" s="1">
        <v>45510</v>
      </c>
      <c r="B143" t="s">
        <v>27</v>
      </c>
      <c r="C143">
        <v>4</v>
      </c>
      <c r="D143" t="s">
        <v>15</v>
      </c>
      <c r="E143">
        <v>1</v>
      </c>
      <c r="F143" t="s">
        <v>19</v>
      </c>
      <c r="G143" t="s">
        <v>14</v>
      </c>
      <c r="H143" s="2" t="s">
        <v>36</v>
      </c>
      <c r="I143">
        <v>17</v>
      </c>
    </row>
    <row r="144" spans="1:9" x14ac:dyDescent="0.2">
      <c r="A144" s="1">
        <v>45510</v>
      </c>
      <c r="B144" t="s">
        <v>27</v>
      </c>
      <c r="C144">
        <v>4</v>
      </c>
      <c r="D144" t="s">
        <v>15</v>
      </c>
      <c r="E144">
        <v>10</v>
      </c>
      <c r="F144" t="s">
        <v>19</v>
      </c>
      <c r="G144" t="s">
        <v>14</v>
      </c>
      <c r="H144" s="2" t="s">
        <v>64</v>
      </c>
      <c r="I144">
        <v>17</v>
      </c>
    </row>
    <row r="145" spans="1:9" x14ac:dyDescent="0.2">
      <c r="A145" s="1">
        <v>45510</v>
      </c>
      <c r="B145" t="s">
        <v>27</v>
      </c>
      <c r="C145">
        <v>4</v>
      </c>
      <c r="D145" t="s">
        <v>15</v>
      </c>
      <c r="E145">
        <v>11</v>
      </c>
      <c r="F145" t="s">
        <v>19</v>
      </c>
      <c r="G145" t="s">
        <v>14</v>
      </c>
      <c r="H145" s="2" t="s">
        <v>64</v>
      </c>
      <c r="I145">
        <v>17</v>
      </c>
    </row>
    <row r="146" spans="1:9" x14ac:dyDescent="0.2">
      <c r="A146" s="1">
        <v>45510</v>
      </c>
      <c r="B146" t="s">
        <v>27</v>
      </c>
      <c r="C146">
        <v>3</v>
      </c>
      <c r="D146" t="s">
        <v>13</v>
      </c>
      <c r="E146">
        <v>9</v>
      </c>
      <c r="F146" t="s">
        <v>19</v>
      </c>
      <c r="G146" t="s">
        <v>14</v>
      </c>
      <c r="H146" s="2" t="s">
        <v>51</v>
      </c>
      <c r="I146">
        <v>22</v>
      </c>
    </row>
    <row r="147" spans="1:9" x14ac:dyDescent="0.2">
      <c r="A147" s="1">
        <v>45510</v>
      </c>
      <c r="B147" t="s">
        <v>27</v>
      </c>
      <c r="C147">
        <v>3</v>
      </c>
      <c r="D147" t="s">
        <v>8</v>
      </c>
      <c r="E147">
        <v>4</v>
      </c>
      <c r="F147" t="s">
        <v>20</v>
      </c>
      <c r="G147" t="s">
        <v>14</v>
      </c>
      <c r="H147" s="2" t="s">
        <v>51</v>
      </c>
      <c r="I147">
        <v>22</v>
      </c>
    </row>
    <row r="148" spans="1:9" x14ac:dyDescent="0.2">
      <c r="A148" s="1">
        <v>45510</v>
      </c>
      <c r="B148" t="s">
        <v>27</v>
      </c>
      <c r="C148">
        <v>3</v>
      </c>
      <c r="D148" t="s">
        <v>13</v>
      </c>
      <c r="E148">
        <v>35</v>
      </c>
      <c r="F148" t="s">
        <v>9</v>
      </c>
      <c r="G148" t="s">
        <v>10</v>
      </c>
      <c r="H148" s="2" t="s">
        <v>51</v>
      </c>
      <c r="I148">
        <v>22</v>
      </c>
    </row>
    <row r="149" spans="1:9" x14ac:dyDescent="0.2">
      <c r="A149" s="1">
        <v>45510</v>
      </c>
      <c r="B149" t="s">
        <v>27</v>
      </c>
      <c r="C149">
        <v>1</v>
      </c>
      <c r="D149" t="s">
        <v>15</v>
      </c>
      <c r="E149">
        <v>6</v>
      </c>
      <c r="F149" t="s">
        <v>19</v>
      </c>
      <c r="G149" t="s">
        <v>14</v>
      </c>
      <c r="H149" s="2" t="s">
        <v>53</v>
      </c>
      <c r="I149">
        <v>13</v>
      </c>
    </row>
    <row r="150" spans="1:9" x14ac:dyDescent="0.2">
      <c r="A150" s="1">
        <v>45510</v>
      </c>
      <c r="B150" t="s">
        <v>6</v>
      </c>
      <c r="C150">
        <v>1</v>
      </c>
      <c r="D150" t="s">
        <v>13</v>
      </c>
      <c r="E150">
        <v>13.72</v>
      </c>
      <c r="F150" t="s">
        <v>9</v>
      </c>
      <c r="G150" t="s">
        <v>10</v>
      </c>
      <c r="H150" s="2" t="s">
        <v>75</v>
      </c>
      <c r="I150">
        <v>15</v>
      </c>
    </row>
    <row r="151" spans="1:9" x14ac:dyDescent="0.2">
      <c r="A151" s="1">
        <v>45510</v>
      </c>
      <c r="B151" t="s">
        <v>6</v>
      </c>
      <c r="C151">
        <v>1</v>
      </c>
      <c r="D151" t="s">
        <v>13</v>
      </c>
      <c r="E151">
        <v>15.23</v>
      </c>
      <c r="F151" t="s">
        <v>9</v>
      </c>
      <c r="G151" t="s">
        <v>10</v>
      </c>
      <c r="H151" s="2" t="s">
        <v>75</v>
      </c>
      <c r="I151">
        <v>15</v>
      </c>
    </row>
    <row r="152" spans="1:9" x14ac:dyDescent="0.2">
      <c r="A152" s="1">
        <v>45510</v>
      </c>
      <c r="B152" t="s">
        <v>6</v>
      </c>
      <c r="C152">
        <v>1</v>
      </c>
      <c r="D152" t="s">
        <v>13</v>
      </c>
      <c r="E152">
        <v>95.97</v>
      </c>
      <c r="F152" t="s">
        <v>9</v>
      </c>
      <c r="G152" t="s">
        <v>10</v>
      </c>
      <c r="H152" s="2" t="s">
        <v>75</v>
      </c>
      <c r="I152">
        <v>15</v>
      </c>
    </row>
    <row r="153" spans="1:9" x14ac:dyDescent="0.2">
      <c r="A153" s="1">
        <v>45510</v>
      </c>
      <c r="B153" t="s">
        <v>6</v>
      </c>
      <c r="C153">
        <v>1</v>
      </c>
      <c r="D153" t="s">
        <v>13</v>
      </c>
      <c r="E153">
        <v>17.260000000000002</v>
      </c>
      <c r="F153" t="s">
        <v>19</v>
      </c>
      <c r="G153" t="s">
        <v>14</v>
      </c>
      <c r="H153" s="2" t="s">
        <v>75</v>
      </c>
      <c r="I153">
        <v>15</v>
      </c>
    </row>
    <row r="154" spans="1:9" x14ac:dyDescent="0.2">
      <c r="A154" s="1">
        <v>45510</v>
      </c>
      <c r="B154" t="s">
        <v>6</v>
      </c>
      <c r="C154">
        <v>2</v>
      </c>
      <c r="D154" t="s">
        <v>13</v>
      </c>
      <c r="E154">
        <v>13.32</v>
      </c>
      <c r="F154" t="s">
        <v>19</v>
      </c>
      <c r="G154" t="s">
        <v>14</v>
      </c>
      <c r="H154" s="2" t="s">
        <v>29</v>
      </c>
      <c r="I154">
        <v>16</v>
      </c>
    </row>
    <row r="155" spans="1:9" x14ac:dyDescent="0.2">
      <c r="A155" s="1">
        <v>45510</v>
      </c>
      <c r="B155" t="s">
        <v>6</v>
      </c>
      <c r="C155">
        <v>2</v>
      </c>
      <c r="D155" t="s">
        <v>13</v>
      </c>
      <c r="E155">
        <v>26.17</v>
      </c>
      <c r="F155" t="s">
        <v>9</v>
      </c>
      <c r="G155" t="s">
        <v>10</v>
      </c>
      <c r="H155" s="2" t="s">
        <v>29</v>
      </c>
      <c r="I155">
        <v>16</v>
      </c>
    </row>
    <row r="156" spans="1:9" x14ac:dyDescent="0.2">
      <c r="A156" s="1">
        <v>45510</v>
      </c>
      <c r="B156" t="s">
        <v>6</v>
      </c>
      <c r="C156">
        <v>2</v>
      </c>
      <c r="D156" t="s">
        <v>13</v>
      </c>
      <c r="E156">
        <v>6.25</v>
      </c>
      <c r="F156" t="s">
        <v>19</v>
      </c>
      <c r="G156" t="s">
        <v>14</v>
      </c>
      <c r="H156" s="2" t="s">
        <v>29</v>
      </c>
      <c r="I156">
        <v>16</v>
      </c>
    </row>
    <row r="157" spans="1:9" x14ac:dyDescent="0.2">
      <c r="A157" s="1">
        <v>45510</v>
      </c>
      <c r="B157" t="s">
        <v>6</v>
      </c>
      <c r="C157">
        <v>2</v>
      </c>
      <c r="D157" t="s">
        <v>13</v>
      </c>
      <c r="E157">
        <v>7.07</v>
      </c>
      <c r="F157" t="s">
        <v>20</v>
      </c>
      <c r="G157" t="s">
        <v>14</v>
      </c>
      <c r="H157" s="2" t="s">
        <v>29</v>
      </c>
      <c r="I157">
        <v>16</v>
      </c>
    </row>
    <row r="158" spans="1:9" x14ac:dyDescent="0.2">
      <c r="A158" s="1">
        <v>45510</v>
      </c>
      <c r="B158" t="s">
        <v>6</v>
      </c>
      <c r="C158">
        <v>2</v>
      </c>
      <c r="D158" t="s">
        <v>13</v>
      </c>
      <c r="E158">
        <v>14.31</v>
      </c>
      <c r="F158" t="s">
        <v>19</v>
      </c>
      <c r="G158" t="s">
        <v>14</v>
      </c>
      <c r="H158" s="2" t="s">
        <v>29</v>
      </c>
      <c r="I158">
        <v>16</v>
      </c>
    </row>
    <row r="159" spans="1:9" x14ac:dyDescent="0.2">
      <c r="A159" s="1">
        <v>45510</v>
      </c>
      <c r="B159" t="s">
        <v>6</v>
      </c>
      <c r="C159">
        <v>2</v>
      </c>
      <c r="D159" t="s">
        <v>13</v>
      </c>
      <c r="E159">
        <v>40.700000000000003</v>
      </c>
      <c r="F159" t="s">
        <v>9</v>
      </c>
      <c r="G159" t="s">
        <v>10</v>
      </c>
      <c r="H159" s="2" t="s">
        <v>29</v>
      </c>
      <c r="I159">
        <v>16</v>
      </c>
    </row>
    <row r="160" spans="1:9" x14ac:dyDescent="0.2">
      <c r="A160" s="1">
        <v>45510</v>
      </c>
      <c r="B160" t="s">
        <v>6</v>
      </c>
      <c r="C160">
        <v>3</v>
      </c>
      <c r="D160" t="s">
        <v>13</v>
      </c>
      <c r="E160">
        <v>26.97</v>
      </c>
      <c r="F160" t="s">
        <v>9</v>
      </c>
      <c r="G160" t="s">
        <v>10</v>
      </c>
      <c r="H160" s="2" t="s">
        <v>33</v>
      </c>
      <c r="I160">
        <v>32</v>
      </c>
    </row>
    <row r="161" spans="1:9" x14ac:dyDescent="0.2">
      <c r="A161" s="1">
        <v>45510</v>
      </c>
      <c r="B161" t="s">
        <v>6</v>
      </c>
      <c r="C161">
        <v>3</v>
      </c>
      <c r="D161" t="s">
        <v>35</v>
      </c>
      <c r="E161">
        <v>6.72</v>
      </c>
      <c r="F161" t="s">
        <v>19</v>
      </c>
      <c r="G161" t="s">
        <v>14</v>
      </c>
      <c r="H161" s="2" t="s">
        <v>33</v>
      </c>
      <c r="I161">
        <v>32</v>
      </c>
    </row>
    <row r="162" spans="1:9" x14ac:dyDescent="0.2">
      <c r="A162" s="1">
        <v>45510</v>
      </c>
      <c r="B162" t="s">
        <v>6</v>
      </c>
      <c r="C162">
        <v>3</v>
      </c>
      <c r="D162" t="s">
        <v>13</v>
      </c>
      <c r="E162">
        <v>12.5</v>
      </c>
      <c r="F162" t="s">
        <v>9</v>
      </c>
      <c r="G162" t="s">
        <v>10</v>
      </c>
      <c r="H162" s="2" t="s">
        <v>33</v>
      </c>
      <c r="I162">
        <v>32</v>
      </c>
    </row>
    <row r="163" spans="1:9" x14ac:dyDescent="0.2">
      <c r="A163" s="1">
        <v>45510</v>
      </c>
      <c r="B163" t="s">
        <v>6</v>
      </c>
      <c r="C163">
        <v>3</v>
      </c>
      <c r="D163" t="s">
        <v>13</v>
      </c>
      <c r="E163">
        <v>38.19</v>
      </c>
      <c r="F163" t="s">
        <v>9</v>
      </c>
      <c r="G163" t="s">
        <v>10</v>
      </c>
      <c r="H163" s="2" t="s">
        <v>33</v>
      </c>
      <c r="I163">
        <v>32</v>
      </c>
    </row>
    <row r="164" spans="1:9" x14ac:dyDescent="0.2">
      <c r="A164" s="1">
        <v>45510</v>
      </c>
      <c r="B164" t="s">
        <v>6</v>
      </c>
      <c r="C164">
        <v>3</v>
      </c>
      <c r="D164" t="s">
        <v>13</v>
      </c>
      <c r="E164">
        <v>50.69</v>
      </c>
      <c r="F164" t="s">
        <v>9</v>
      </c>
      <c r="G164" t="s">
        <v>10</v>
      </c>
      <c r="H164" s="2" t="s">
        <v>33</v>
      </c>
      <c r="I164">
        <v>32</v>
      </c>
    </row>
    <row r="165" spans="1:9" x14ac:dyDescent="0.2">
      <c r="A165" s="1">
        <v>45510</v>
      </c>
      <c r="B165" t="s">
        <v>6</v>
      </c>
      <c r="C165">
        <v>3</v>
      </c>
      <c r="D165" t="s">
        <v>13</v>
      </c>
      <c r="E165">
        <v>22.16</v>
      </c>
      <c r="F165" t="s">
        <v>9</v>
      </c>
      <c r="G165" t="s">
        <v>10</v>
      </c>
      <c r="H165" s="2" t="s">
        <v>33</v>
      </c>
      <c r="I165">
        <v>32</v>
      </c>
    </row>
    <row r="166" spans="1:9" x14ac:dyDescent="0.2">
      <c r="A166" s="1">
        <v>45510</v>
      </c>
      <c r="B166" t="s">
        <v>6</v>
      </c>
      <c r="C166">
        <v>3</v>
      </c>
      <c r="D166" t="s">
        <v>30</v>
      </c>
      <c r="E166">
        <v>10.9</v>
      </c>
      <c r="F166" t="s">
        <v>19</v>
      </c>
      <c r="G166" t="s">
        <v>14</v>
      </c>
      <c r="H166" s="2" t="s">
        <v>33</v>
      </c>
      <c r="I166">
        <v>32</v>
      </c>
    </row>
    <row r="167" spans="1:9" x14ac:dyDescent="0.2">
      <c r="A167" s="1">
        <v>45510</v>
      </c>
      <c r="B167" t="s">
        <v>6</v>
      </c>
      <c r="C167">
        <v>3</v>
      </c>
      <c r="D167" t="s">
        <v>13</v>
      </c>
      <c r="E167">
        <v>16.809999999999999</v>
      </c>
      <c r="F167" t="s">
        <v>9</v>
      </c>
      <c r="G167" t="s">
        <v>14</v>
      </c>
      <c r="H167" s="2" t="s">
        <v>33</v>
      </c>
      <c r="I167">
        <v>32</v>
      </c>
    </row>
    <row r="168" spans="1:9" x14ac:dyDescent="0.2">
      <c r="A168" s="1">
        <v>45510</v>
      </c>
      <c r="B168" t="s">
        <v>6</v>
      </c>
      <c r="C168">
        <v>3</v>
      </c>
      <c r="D168" t="s">
        <v>13</v>
      </c>
      <c r="E168">
        <v>30.12</v>
      </c>
      <c r="F168" t="s">
        <v>9</v>
      </c>
      <c r="G168" t="s">
        <v>10</v>
      </c>
      <c r="H168" s="2" t="s">
        <v>33</v>
      </c>
      <c r="I168">
        <v>32</v>
      </c>
    </row>
    <row r="169" spans="1:9" x14ac:dyDescent="0.2">
      <c r="A169" s="1">
        <v>45510</v>
      </c>
      <c r="B169" t="s">
        <v>6</v>
      </c>
      <c r="C169">
        <v>3</v>
      </c>
      <c r="D169" t="s">
        <v>13</v>
      </c>
      <c r="E169">
        <v>12.4</v>
      </c>
      <c r="F169" t="s">
        <v>19</v>
      </c>
      <c r="G169" t="s">
        <v>14</v>
      </c>
      <c r="H169" s="2" t="s">
        <v>33</v>
      </c>
      <c r="I169">
        <v>32</v>
      </c>
    </row>
    <row r="170" spans="1:9" x14ac:dyDescent="0.2">
      <c r="A170" s="1">
        <v>45510</v>
      </c>
      <c r="B170" t="s">
        <v>6</v>
      </c>
      <c r="C170">
        <v>4</v>
      </c>
      <c r="D170" t="s">
        <v>30</v>
      </c>
      <c r="E170">
        <v>3</v>
      </c>
      <c r="F170" t="s">
        <v>19</v>
      </c>
      <c r="G170" t="s">
        <v>14</v>
      </c>
      <c r="H170" s="2" t="s">
        <v>117</v>
      </c>
      <c r="I170">
        <v>23</v>
      </c>
    </row>
    <row r="171" spans="1:9" x14ac:dyDescent="0.2">
      <c r="A171" s="1">
        <v>45510</v>
      </c>
      <c r="B171" t="s">
        <v>6</v>
      </c>
      <c r="C171">
        <v>4</v>
      </c>
      <c r="D171" t="s">
        <v>13</v>
      </c>
      <c r="E171">
        <v>66.099999999999994</v>
      </c>
      <c r="F171" t="s">
        <v>9</v>
      </c>
      <c r="G171" t="s">
        <v>10</v>
      </c>
      <c r="H171" s="2" t="s">
        <v>117</v>
      </c>
      <c r="I171">
        <v>23</v>
      </c>
    </row>
    <row r="172" spans="1:9" x14ac:dyDescent="0.2">
      <c r="A172" s="1">
        <v>45510</v>
      </c>
      <c r="B172" t="s">
        <v>6</v>
      </c>
      <c r="C172">
        <v>4</v>
      </c>
      <c r="D172" t="s">
        <v>13</v>
      </c>
      <c r="E172">
        <v>90.76</v>
      </c>
      <c r="F172" t="s">
        <v>9</v>
      </c>
      <c r="G172" t="s">
        <v>10</v>
      </c>
      <c r="H172" s="2" t="s">
        <v>117</v>
      </c>
      <c r="I172">
        <v>23</v>
      </c>
    </row>
    <row r="173" spans="1:9" x14ac:dyDescent="0.2">
      <c r="A173" s="1">
        <v>45510</v>
      </c>
      <c r="B173" t="s">
        <v>6</v>
      </c>
      <c r="C173">
        <v>4</v>
      </c>
      <c r="D173" t="s">
        <v>13</v>
      </c>
      <c r="E173">
        <v>24.82</v>
      </c>
      <c r="F173" t="s">
        <v>9</v>
      </c>
      <c r="G173" t="s">
        <v>10</v>
      </c>
      <c r="H173" s="2" t="s">
        <v>117</v>
      </c>
      <c r="I173">
        <v>23</v>
      </c>
    </row>
    <row r="174" spans="1:9" x14ac:dyDescent="0.2">
      <c r="A174" s="1">
        <v>45510</v>
      </c>
      <c r="B174" t="s">
        <v>6</v>
      </c>
      <c r="C174">
        <v>4</v>
      </c>
      <c r="D174" t="s">
        <v>35</v>
      </c>
      <c r="E174">
        <v>8.49</v>
      </c>
      <c r="F174" t="s">
        <v>19</v>
      </c>
      <c r="G174" t="s">
        <v>14</v>
      </c>
      <c r="H174" s="2" t="s">
        <v>117</v>
      </c>
      <c r="I174">
        <v>23</v>
      </c>
    </row>
    <row r="175" spans="1:9" x14ac:dyDescent="0.2">
      <c r="A175" s="1">
        <v>45510</v>
      </c>
      <c r="B175" t="s">
        <v>6</v>
      </c>
      <c r="C175">
        <v>4</v>
      </c>
      <c r="D175" t="s">
        <v>13</v>
      </c>
      <c r="E175">
        <v>46.8</v>
      </c>
      <c r="F175" t="s">
        <v>9</v>
      </c>
      <c r="G175" t="s">
        <v>10</v>
      </c>
      <c r="H175" s="2" t="s">
        <v>117</v>
      </c>
      <c r="I175">
        <v>23</v>
      </c>
    </row>
    <row r="176" spans="1:9" x14ac:dyDescent="0.2">
      <c r="A176" s="1">
        <v>45510</v>
      </c>
      <c r="B176" t="s">
        <v>6</v>
      </c>
      <c r="C176">
        <v>4</v>
      </c>
      <c r="D176" t="s">
        <v>13</v>
      </c>
      <c r="E176">
        <v>96</v>
      </c>
      <c r="F176" t="s">
        <v>9</v>
      </c>
      <c r="G176" t="s">
        <v>10</v>
      </c>
      <c r="H176" s="2" t="s">
        <v>119</v>
      </c>
      <c r="I176">
        <v>20</v>
      </c>
    </row>
    <row r="177" spans="1:9" x14ac:dyDescent="0.2">
      <c r="A177" s="1">
        <v>45510</v>
      </c>
      <c r="B177" t="s">
        <v>6</v>
      </c>
      <c r="C177">
        <v>4</v>
      </c>
      <c r="D177" t="s">
        <v>13</v>
      </c>
      <c r="E177">
        <v>34.909999999999997</v>
      </c>
      <c r="F177" t="s">
        <v>9</v>
      </c>
      <c r="G177" t="s">
        <v>10</v>
      </c>
      <c r="H177" s="2" t="s">
        <v>119</v>
      </c>
      <c r="I177">
        <v>20</v>
      </c>
    </row>
    <row r="178" spans="1:9" x14ac:dyDescent="0.2">
      <c r="A178" s="1">
        <v>45510</v>
      </c>
      <c r="B178" t="s">
        <v>6</v>
      </c>
      <c r="C178">
        <v>4</v>
      </c>
      <c r="D178" t="s">
        <v>13</v>
      </c>
      <c r="E178">
        <v>14.07</v>
      </c>
      <c r="F178" t="s">
        <v>19</v>
      </c>
      <c r="G178" t="s">
        <v>14</v>
      </c>
      <c r="H178" s="2" t="s">
        <v>119</v>
      </c>
      <c r="I178">
        <v>20</v>
      </c>
    </row>
    <row r="179" spans="1:9" x14ac:dyDescent="0.2">
      <c r="A179" s="1">
        <v>45510</v>
      </c>
      <c r="B179" t="s">
        <v>6</v>
      </c>
      <c r="C179">
        <v>4</v>
      </c>
      <c r="D179" t="s">
        <v>13</v>
      </c>
      <c r="E179">
        <v>40.15</v>
      </c>
      <c r="F179" t="s">
        <v>9</v>
      </c>
      <c r="G179" t="s">
        <v>10</v>
      </c>
      <c r="H179" s="2" t="s">
        <v>119</v>
      </c>
      <c r="I179">
        <v>20</v>
      </c>
    </row>
    <row r="180" spans="1:9" x14ac:dyDescent="0.2">
      <c r="A180" s="1">
        <v>45510</v>
      </c>
      <c r="B180" t="s">
        <v>6</v>
      </c>
      <c r="C180">
        <v>4</v>
      </c>
      <c r="D180" t="s">
        <v>13</v>
      </c>
      <c r="E180">
        <v>26.2</v>
      </c>
      <c r="F180" t="s">
        <v>9</v>
      </c>
      <c r="G180" t="s">
        <v>10</v>
      </c>
      <c r="H180" s="2" t="s">
        <v>119</v>
      </c>
      <c r="I180">
        <v>20</v>
      </c>
    </row>
    <row r="181" spans="1:9" x14ac:dyDescent="0.2">
      <c r="A181" s="1">
        <v>45510</v>
      </c>
      <c r="B181" t="s">
        <v>6</v>
      </c>
      <c r="C181">
        <v>4</v>
      </c>
      <c r="D181" t="s">
        <v>13</v>
      </c>
      <c r="E181">
        <v>48.29</v>
      </c>
      <c r="F181" t="s">
        <v>9</v>
      </c>
      <c r="G181" t="s">
        <v>10</v>
      </c>
      <c r="H181" s="2" t="s">
        <v>119</v>
      </c>
      <c r="I181">
        <v>20</v>
      </c>
    </row>
    <row r="182" spans="1:9" x14ac:dyDescent="0.2">
      <c r="A182" s="1">
        <v>45510</v>
      </c>
      <c r="B182" t="s">
        <v>6</v>
      </c>
      <c r="C182">
        <v>4</v>
      </c>
      <c r="D182" t="s">
        <v>13</v>
      </c>
      <c r="E182">
        <v>13.17</v>
      </c>
      <c r="F182" t="s">
        <v>19</v>
      </c>
      <c r="G182" t="s">
        <v>14</v>
      </c>
      <c r="H182" s="2" t="s">
        <v>119</v>
      </c>
      <c r="I182">
        <v>20</v>
      </c>
    </row>
    <row r="183" spans="1:9" x14ac:dyDescent="0.2">
      <c r="A183" s="1">
        <v>45510</v>
      </c>
      <c r="B183" t="s">
        <v>6</v>
      </c>
      <c r="C183">
        <v>3</v>
      </c>
      <c r="D183" t="s">
        <v>13</v>
      </c>
      <c r="E183">
        <v>32.54</v>
      </c>
      <c r="F183" t="s">
        <v>9</v>
      </c>
      <c r="G183" t="s">
        <v>10</v>
      </c>
      <c r="H183" s="2" t="s">
        <v>120</v>
      </c>
      <c r="I183">
        <v>29</v>
      </c>
    </row>
    <row r="184" spans="1:9" x14ac:dyDescent="0.2">
      <c r="A184" s="1">
        <v>45510</v>
      </c>
      <c r="B184" t="s">
        <v>6</v>
      </c>
      <c r="C184">
        <v>3</v>
      </c>
      <c r="D184" t="s">
        <v>13</v>
      </c>
      <c r="E184">
        <v>42.23</v>
      </c>
      <c r="F184" t="s">
        <v>9</v>
      </c>
      <c r="G184" t="s">
        <v>10</v>
      </c>
      <c r="H184" s="2" t="s">
        <v>120</v>
      </c>
      <c r="I184">
        <v>29</v>
      </c>
    </row>
    <row r="185" spans="1:9" x14ac:dyDescent="0.2">
      <c r="A185" s="1">
        <v>45510</v>
      </c>
      <c r="B185" t="s">
        <v>6</v>
      </c>
      <c r="C185">
        <v>3</v>
      </c>
      <c r="D185" t="s">
        <v>13</v>
      </c>
      <c r="E185">
        <v>17.600000000000001</v>
      </c>
      <c r="F185" t="s">
        <v>19</v>
      </c>
      <c r="G185" t="s">
        <v>14</v>
      </c>
      <c r="H185" s="2" t="s">
        <v>120</v>
      </c>
      <c r="I185">
        <v>29</v>
      </c>
    </row>
    <row r="186" spans="1:9" x14ac:dyDescent="0.2">
      <c r="A186" s="1">
        <v>45510</v>
      </c>
      <c r="B186" t="s">
        <v>6</v>
      </c>
      <c r="C186">
        <v>3</v>
      </c>
      <c r="D186" t="s">
        <v>13</v>
      </c>
      <c r="E186">
        <v>33.090000000000003</v>
      </c>
      <c r="F186" t="s">
        <v>9</v>
      </c>
      <c r="G186" t="s">
        <v>10</v>
      </c>
      <c r="H186" s="2" t="s">
        <v>120</v>
      </c>
      <c r="I186">
        <v>29</v>
      </c>
    </row>
    <row r="187" spans="1:9" x14ac:dyDescent="0.2">
      <c r="A187" s="1">
        <v>45510</v>
      </c>
      <c r="B187" t="s">
        <v>6</v>
      </c>
      <c r="C187">
        <v>3</v>
      </c>
      <c r="D187" t="s">
        <v>13</v>
      </c>
      <c r="E187">
        <v>13.91</v>
      </c>
      <c r="F187" t="s">
        <v>19</v>
      </c>
      <c r="G187" t="s">
        <v>14</v>
      </c>
      <c r="H187" s="2" t="s">
        <v>120</v>
      </c>
      <c r="I187">
        <v>29</v>
      </c>
    </row>
    <row r="188" spans="1:9" x14ac:dyDescent="0.2">
      <c r="A188" s="1">
        <v>45510</v>
      </c>
      <c r="B188" t="s">
        <v>6</v>
      </c>
      <c r="C188">
        <v>3</v>
      </c>
      <c r="D188" t="s">
        <v>13</v>
      </c>
      <c r="E188">
        <v>23.91</v>
      </c>
      <c r="F188" t="s">
        <v>9</v>
      </c>
      <c r="G188" t="s">
        <v>10</v>
      </c>
      <c r="H188" s="2" t="s">
        <v>120</v>
      </c>
      <c r="I188">
        <v>29</v>
      </c>
    </row>
    <row r="189" spans="1:9" x14ac:dyDescent="0.2">
      <c r="A189" s="1">
        <v>45510</v>
      </c>
      <c r="B189" t="s">
        <v>6</v>
      </c>
      <c r="C189">
        <v>3</v>
      </c>
      <c r="D189" t="s">
        <v>13</v>
      </c>
      <c r="E189">
        <v>17.350000000000001</v>
      </c>
      <c r="F189" t="s">
        <v>9</v>
      </c>
      <c r="G189" t="s">
        <v>10</v>
      </c>
      <c r="H189" s="2" t="s">
        <v>120</v>
      </c>
      <c r="I189">
        <v>29</v>
      </c>
    </row>
    <row r="190" spans="1:9" x14ac:dyDescent="0.2">
      <c r="A190" s="1">
        <v>45510</v>
      </c>
      <c r="B190" t="s">
        <v>6</v>
      </c>
      <c r="C190">
        <v>3</v>
      </c>
      <c r="D190" t="s">
        <v>13</v>
      </c>
      <c r="E190">
        <v>8.9499999999999993</v>
      </c>
      <c r="F190" t="s">
        <v>20</v>
      </c>
      <c r="G190" t="s">
        <v>14</v>
      </c>
      <c r="H190" s="2" t="s">
        <v>120</v>
      </c>
      <c r="I190">
        <v>29</v>
      </c>
    </row>
    <row r="191" spans="1:9" x14ac:dyDescent="0.2">
      <c r="A191" s="1">
        <v>45510</v>
      </c>
      <c r="B191" t="s">
        <v>6</v>
      </c>
      <c r="C191">
        <v>2</v>
      </c>
      <c r="D191" t="s">
        <v>13</v>
      </c>
      <c r="E191">
        <v>6.99</v>
      </c>
      <c r="F191" t="s">
        <v>19</v>
      </c>
      <c r="G191" t="s">
        <v>14</v>
      </c>
      <c r="H191" s="2" t="s">
        <v>119</v>
      </c>
      <c r="I191">
        <v>20</v>
      </c>
    </row>
    <row r="192" spans="1:9" x14ac:dyDescent="0.2">
      <c r="A192" s="1">
        <v>45510</v>
      </c>
      <c r="B192" t="s">
        <v>6</v>
      </c>
      <c r="C192">
        <v>2</v>
      </c>
      <c r="D192" t="s">
        <v>13</v>
      </c>
      <c r="E192">
        <v>35.35</v>
      </c>
      <c r="F192" t="s">
        <v>9</v>
      </c>
      <c r="G192" t="s">
        <v>10</v>
      </c>
      <c r="H192" s="2" t="s">
        <v>119</v>
      </c>
      <c r="I192">
        <v>20</v>
      </c>
    </row>
    <row r="193" spans="1:9" x14ac:dyDescent="0.2">
      <c r="A193" s="1">
        <v>45510</v>
      </c>
      <c r="B193" t="s">
        <v>6</v>
      </c>
      <c r="C193">
        <v>2</v>
      </c>
      <c r="D193" t="s">
        <v>13</v>
      </c>
      <c r="E193">
        <v>44.96</v>
      </c>
      <c r="F193" t="s">
        <v>9</v>
      </c>
      <c r="G193" t="s">
        <v>10</v>
      </c>
      <c r="H193" s="2" t="s">
        <v>119</v>
      </c>
      <c r="I193">
        <v>20</v>
      </c>
    </row>
    <row r="194" spans="1:9" x14ac:dyDescent="0.2">
      <c r="A194" s="1">
        <v>45510</v>
      </c>
      <c r="B194" t="s">
        <v>6</v>
      </c>
      <c r="C194">
        <v>2</v>
      </c>
      <c r="D194" t="s">
        <v>13</v>
      </c>
      <c r="E194">
        <v>13.19</v>
      </c>
      <c r="F194" t="s">
        <v>20</v>
      </c>
      <c r="G194" t="s">
        <v>14</v>
      </c>
      <c r="H194" s="2" t="s">
        <v>119</v>
      </c>
      <c r="I194">
        <v>20</v>
      </c>
    </row>
    <row r="195" spans="1:9" x14ac:dyDescent="0.2">
      <c r="A195" s="1">
        <v>45510</v>
      </c>
      <c r="B195" t="s">
        <v>6</v>
      </c>
      <c r="C195">
        <v>2</v>
      </c>
      <c r="D195" t="s">
        <v>13</v>
      </c>
      <c r="E195">
        <v>31.3</v>
      </c>
      <c r="F195" t="s">
        <v>9</v>
      </c>
      <c r="G195" t="s">
        <v>10</v>
      </c>
      <c r="H195" s="2" t="s">
        <v>119</v>
      </c>
      <c r="I195">
        <v>20</v>
      </c>
    </row>
    <row r="196" spans="1:9" x14ac:dyDescent="0.2">
      <c r="A196" s="1">
        <v>45510</v>
      </c>
      <c r="B196" t="s">
        <v>6</v>
      </c>
      <c r="C196">
        <v>1</v>
      </c>
      <c r="D196" t="s">
        <v>13</v>
      </c>
      <c r="E196">
        <v>3.96</v>
      </c>
      <c r="F196" t="s">
        <v>19</v>
      </c>
      <c r="G196" t="s">
        <v>14</v>
      </c>
      <c r="H196" s="2" t="s">
        <v>16</v>
      </c>
      <c r="I196">
        <v>8</v>
      </c>
    </row>
    <row r="197" spans="1:9" x14ac:dyDescent="0.2">
      <c r="A197" s="1">
        <v>45510</v>
      </c>
      <c r="B197" t="s">
        <v>6</v>
      </c>
      <c r="C197">
        <v>1</v>
      </c>
      <c r="D197" t="s">
        <v>13</v>
      </c>
      <c r="E197">
        <v>39.85</v>
      </c>
      <c r="F197" t="s">
        <v>9</v>
      </c>
      <c r="G197" t="s">
        <v>10</v>
      </c>
      <c r="H197" s="2" t="s">
        <v>16</v>
      </c>
      <c r="I197">
        <v>8</v>
      </c>
    </row>
    <row r="198" spans="1:9" x14ac:dyDescent="0.2">
      <c r="A198" s="1">
        <v>45510</v>
      </c>
      <c r="B198" t="s">
        <v>6</v>
      </c>
      <c r="C198">
        <v>1</v>
      </c>
      <c r="D198" t="s">
        <v>13</v>
      </c>
      <c r="E198">
        <v>21.11</v>
      </c>
      <c r="F198" t="s">
        <v>9</v>
      </c>
      <c r="G198" t="s">
        <v>10</v>
      </c>
      <c r="H198" s="2" t="s">
        <v>16</v>
      </c>
      <c r="I198">
        <v>8</v>
      </c>
    </row>
    <row r="199" spans="1:9" x14ac:dyDescent="0.2">
      <c r="A199" s="1">
        <v>45510</v>
      </c>
      <c r="B199" t="s">
        <v>6</v>
      </c>
      <c r="C199">
        <v>1</v>
      </c>
      <c r="D199" t="s">
        <v>13</v>
      </c>
      <c r="E199">
        <v>3.89</v>
      </c>
      <c r="F199" t="s">
        <v>19</v>
      </c>
      <c r="G199" t="s">
        <v>14</v>
      </c>
      <c r="H199" s="2" t="s">
        <v>16</v>
      </c>
      <c r="I199">
        <v>8</v>
      </c>
    </row>
    <row r="200" spans="1:9" x14ac:dyDescent="0.2">
      <c r="A200" s="1">
        <v>45510</v>
      </c>
      <c r="B200" t="s">
        <v>6</v>
      </c>
      <c r="C200">
        <v>1</v>
      </c>
      <c r="D200" t="s">
        <v>13</v>
      </c>
      <c r="E200">
        <v>38.700000000000003</v>
      </c>
      <c r="F200" t="s">
        <v>9</v>
      </c>
      <c r="G200" t="s">
        <v>10</v>
      </c>
      <c r="H200" s="2" t="s">
        <v>16</v>
      </c>
      <c r="I200">
        <v>8</v>
      </c>
    </row>
    <row r="201" spans="1:9" x14ac:dyDescent="0.2">
      <c r="A201" s="1">
        <v>45510</v>
      </c>
      <c r="B201" t="s">
        <v>6</v>
      </c>
      <c r="C201">
        <v>1</v>
      </c>
      <c r="D201" t="s">
        <v>13</v>
      </c>
      <c r="E201">
        <v>61.34</v>
      </c>
      <c r="F201" t="s">
        <v>9</v>
      </c>
      <c r="G201" t="s">
        <v>10</v>
      </c>
      <c r="H201" s="2" t="s">
        <v>16</v>
      </c>
      <c r="I201">
        <v>8</v>
      </c>
    </row>
    <row r="202" spans="1:9" x14ac:dyDescent="0.2">
      <c r="A202" s="1">
        <v>45510</v>
      </c>
      <c r="B202" t="s">
        <v>6</v>
      </c>
      <c r="C202">
        <v>2</v>
      </c>
      <c r="D202" t="s">
        <v>15</v>
      </c>
      <c r="E202">
        <v>3</v>
      </c>
      <c r="F202" t="s">
        <v>19</v>
      </c>
      <c r="G202" t="s">
        <v>14</v>
      </c>
      <c r="H202" s="2" t="s">
        <v>121</v>
      </c>
      <c r="I202">
        <v>19</v>
      </c>
    </row>
    <row r="203" spans="1:9" x14ac:dyDescent="0.2">
      <c r="A203" s="1">
        <v>45510</v>
      </c>
      <c r="B203" t="s">
        <v>6</v>
      </c>
      <c r="C203">
        <v>3</v>
      </c>
      <c r="D203" t="s">
        <v>13</v>
      </c>
      <c r="E203">
        <v>20</v>
      </c>
      <c r="F203" t="s">
        <v>19</v>
      </c>
      <c r="G203" t="s">
        <v>14</v>
      </c>
      <c r="H203" s="2" t="s">
        <v>36</v>
      </c>
      <c r="I203">
        <v>17</v>
      </c>
    </row>
    <row r="204" spans="1:9" x14ac:dyDescent="0.2">
      <c r="A204" s="1">
        <v>45510</v>
      </c>
      <c r="B204" t="s">
        <v>6</v>
      </c>
      <c r="C204">
        <v>3</v>
      </c>
      <c r="D204" t="s">
        <v>13</v>
      </c>
      <c r="E204">
        <v>7</v>
      </c>
      <c r="F204" t="s">
        <v>19</v>
      </c>
      <c r="G204" t="s">
        <v>14</v>
      </c>
      <c r="H204" s="2" t="s">
        <v>36</v>
      </c>
      <c r="I204">
        <v>17</v>
      </c>
    </row>
    <row r="205" spans="1:9" x14ac:dyDescent="0.2">
      <c r="A205" s="1">
        <v>45510</v>
      </c>
      <c r="B205" t="s">
        <v>6</v>
      </c>
      <c r="C205">
        <v>4</v>
      </c>
      <c r="D205" t="s">
        <v>13</v>
      </c>
      <c r="E205">
        <v>28</v>
      </c>
      <c r="F205" t="s">
        <v>9</v>
      </c>
      <c r="G205" t="s">
        <v>10</v>
      </c>
      <c r="H205" s="2" t="s">
        <v>118</v>
      </c>
      <c r="I205">
        <v>19</v>
      </c>
    </row>
    <row r="206" spans="1:9" x14ac:dyDescent="0.2">
      <c r="A206" s="1">
        <v>45510</v>
      </c>
      <c r="B206" t="s">
        <v>6</v>
      </c>
      <c r="C206">
        <v>4</v>
      </c>
      <c r="D206" t="s">
        <v>13</v>
      </c>
      <c r="E206">
        <v>44</v>
      </c>
      <c r="F206" t="s">
        <v>19</v>
      </c>
      <c r="G206" t="s">
        <v>14</v>
      </c>
      <c r="H206" s="2" t="s">
        <v>118</v>
      </c>
      <c r="I206">
        <v>19</v>
      </c>
    </row>
    <row r="207" spans="1:9" x14ac:dyDescent="0.2">
      <c r="A207" s="1">
        <v>45510</v>
      </c>
      <c r="B207" t="s">
        <v>6</v>
      </c>
      <c r="C207">
        <v>4</v>
      </c>
      <c r="D207" t="s">
        <v>15</v>
      </c>
      <c r="E207">
        <f>48-37</f>
        <v>11</v>
      </c>
      <c r="F207" t="s">
        <v>20</v>
      </c>
      <c r="G207" t="s">
        <v>14</v>
      </c>
      <c r="H207" s="2" t="s">
        <v>118</v>
      </c>
      <c r="I207">
        <v>19</v>
      </c>
    </row>
    <row r="208" spans="1:9" x14ac:dyDescent="0.2">
      <c r="A208" s="1">
        <v>45510</v>
      </c>
      <c r="B208" t="s">
        <v>6</v>
      </c>
      <c r="C208">
        <v>4</v>
      </c>
      <c r="D208" t="s">
        <v>13</v>
      </c>
      <c r="E208">
        <v>31</v>
      </c>
      <c r="F208" t="s">
        <v>9</v>
      </c>
      <c r="G208" t="s">
        <v>10</v>
      </c>
      <c r="H208" s="2" t="s">
        <v>118</v>
      </c>
      <c r="I208">
        <v>19</v>
      </c>
    </row>
    <row r="209" spans="1:9" x14ac:dyDescent="0.2">
      <c r="A209" s="1">
        <v>45510</v>
      </c>
      <c r="B209" t="s">
        <v>6</v>
      </c>
      <c r="C209">
        <v>4</v>
      </c>
      <c r="D209" t="s">
        <v>13</v>
      </c>
      <c r="E209">
        <v>16</v>
      </c>
      <c r="F209" t="s">
        <v>20</v>
      </c>
      <c r="G209" t="s">
        <v>14</v>
      </c>
      <c r="H209" s="2" t="s">
        <v>25</v>
      </c>
      <c r="I209">
        <v>24</v>
      </c>
    </row>
    <row r="210" spans="1:9" x14ac:dyDescent="0.2">
      <c r="A210" s="1">
        <v>45510</v>
      </c>
      <c r="B210" t="s">
        <v>6</v>
      </c>
      <c r="C210">
        <v>4</v>
      </c>
      <c r="D210" t="s">
        <v>13</v>
      </c>
      <c r="E210">
        <v>25</v>
      </c>
      <c r="F210" t="s">
        <v>9</v>
      </c>
      <c r="G210" t="s">
        <v>10</v>
      </c>
      <c r="H210" s="2" t="s">
        <v>25</v>
      </c>
      <c r="I210">
        <v>24</v>
      </c>
    </row>
    <row r="211" spans="1:9" x14ac:dyDescent="0.2">
      <c r="A211" s="1">
        <v>45510</v>
      </c>
      <c r="B211" t="s">
        <v>6</v>
      </c>
      <c r="C211">
        <v>4</v>
      </c>
      <c r="D211" t="s">
        <v>13</v>
      </c>
      <c r="E211">
        <f>25-14</f>
        <v>11</v>
      </c>
      <c r="F211" t="s">
        <v>9</v>
      </c>
      <c r="G211" t="s">
        <v>10</v>
      </c>
      <c r="H211" s="2" t="s">
        <v>25</v>
      </c>
      <c r="I211">
        <v>24</v>
      </c>
    </row>
    <row r="212" spans="1:9" x14ac:dyDescent="0.2">
      <c r="A212" s="1">
        <v>45510</v>
      </c>
      <c r="B212" t="s">
        <v>6</v>
      </c>
      <c r="C212">
        <v>4</v>
      </c>
      <c r="D212" t="s">
        <v>13</v>
      </c>
      <c r="E212">
        <v>6</v>
      </c>
      <c r="F212" t="s">
        <v>9</v>
      </c>
      <c r="G212" t="s">
        <v>14</v>
      </c>
      <c r="H212" s="2" t="s">
        <v>25</v>
      </c>
      <c r="I212">
        <v>24</v>
      </c>
    </row>
    <row r="213" spans="1:9" x14ac:dyDescent="0.2">
      <c r="A213" s="1">
        <v>45510</v>
      </c>
      <c r="B213" t="s">
        <v>6</v>
      </c>
      <c r="C213">
        <v>4</v>
      </c>
      <c r="D213" t="s">
        <v>13</v>
      </c>
      <c r="E213">
        <v>10</v>
      </c>
      <c r="F213" t="s">
        <v>19</v>
      </c>
      <c r="G213" t="s">
        <v>14</v>
      </c>
      <c r="H213" s="2" t="s">
        <v>25</v>
      </c>
      <c r="I213">
        <v>24</v>
      </c>
    </row>
    <row r="214" spans="1:9" x14ac:dyDescent="0.2">
      <c r="A214" s="1">
        <v>45510</v>
      </c>
      <c r="B214" t="s">
        <v>6</v>
      </c>
      <c r="C214">
        <v>4</v>
      </c>
      <c r="D214" t="s">
        <v>21</v>
      </c>
      <c r="E214">
        <v>17</v>
      </c>
      <c r="F214" t="s">
        <v>19</v>
      </c>
      <c r="G214" t="s">
        <v>14</v>
      </c>
      <c r="H214" s="2" t="s">
        <v>25</v>
      </c>
      <c r="I214">
        <v>24</v>
      </c>
    </row>
    <row r="215" spans="1:9" x14ac:dyDescent="0.2">
      <c r="A215" s="1">
        <v>45510</v>
      </c>
      <c r="B215" t="s">
        <v>6</v>
      </c>
      <c r="C215">
        <v>4</v>
      </c>
      <c r="D215" t="s">
        <v>13</v>
      </c>
      <c r="E215">
        <v>3</v>
      </c>
      <c r="F215" t="s">
        <v>19</v>
      </c>
      <c r="G215" t="s">
        <v>14</v>
      </c>
      <c r="H215" s="2" t="s">
        <v>25</v>
      </c>
      <c r="I215">
        <v>24</v>
      </c>
    </row>
    <row r="216" spans="1:9" x14ac:dyDescent="0.2">
      <c r="A216" s="1">
        <v>45510</v>
      </c>
      <c r="B216" t="s">
        <v>6</v>
      </c>
      <c r="C216">
        <v>4</v>
      </c>
      <c r="D216" t="s">
        <v>13</v>
      </c>
      <c r="E216">
        <v>4</v>
      </c>
      <c r="F216" t="s">
        <v>19</v>
      </c>
      <c r="G216" t="s">
        <v>14</v>
      </c>
      <c r="H216" s="2" t="s">
        <v>25</v>
      </c>
      <c r="I216">
        <v>24</v>
      </c>
    </row>
    <row r="217" spans="1:9" x14ac:dyDescent="0.2">
      <c r="A217" s="1">
        <v>45510</v>
      </c>
      <c r="B217" t="s">
        <v>6</v>
      </c>
      <c r="C217">
        <v>4</v>
      </c>
      <c r="D217" t="s">
        <v>21</v>
      </c>
      <c r="E217">
        <v>10</v>
      </c>
      <c r="F217" t="s">
        <v>19</v>
      </c>
      <c r="G217" t="s">
        <v>14</v>
      </c>
      <c r="H217" s="2" t="s">
        <v>25</v>
      </c>
      <c r="I217">
        <v>24</v>
      </c>
    </row>
    <row r="218" spans="1:9" x14ac:dyDescent="0.2">
      <c r="A218" s="1">
        <v>45510</v>
      </c>
      <c r="B218" t="s">
        <v>6</v>
      </c>
      <c r="C218">
        <v>3</v>
      </c>
      <c r="D218" t="s">
        <v>13</v>
      </c>
      <c r="E218">
        <v>50</v>
      </c>
      <c r="F218" t="s">
        <v>9</v>
      </c>
      <c r="G218" t="s">
        <v>10</v>
      </c>
      <c r="H218" s="2" t="s">
        <v>122</v>
      </c>
      <c r="I218">
        <v>26</v>
      </c>
    </row>
    <row r="219" spans="1:9" x14ac:dyDescent="0.2">
      <c r="A219" s="1">
        <v>45510</v>
      </c>
      <c r="B219" t="s">
        <v>6</v>
      </c>
      <c r="C219">
        <v>3</v>
      </c>
      <c r="D219" t="s">
        <v>13</v>
      </c>
      <c r="E219">
        <v>30</v>
      </c>
      <c r="F219" t="s">
        <v>9</v>
      </c>
      <c r="G219" t="s">
        <v>14</v>
      </c>
      <c r="H219" s="2" t="s">
        <v>122</v>
      </c>
      <c r="I219">
        <v>26</v>
      </c>
    </row>
    <row r="220" spans="1:9" x14ac:dyDescent="0.2">
      <c r="A220" s="1">
        <v>45510</v>
      </c>
      <c r="B220" t="s">
        <v>6</v>
      </c>
      <c r="C220">
        <v>3</v>
      </c>
      <c r="D220" t="s">
        <v>13</v>
      </c>
      <c r="E220">
        <v>12</v>
      </c>
      <c r="F220" t="s">
        <v>9</v>
      </c>
      <c r="G220" t="s">
        <v>10</v>
      </c>
      <c r="H220" s="2" t="s">
        <v>122</v>
      </c>
      <c r="I220">
        <v>26</v>
      </c>
    </row>
    <row r="221" spans="1:9" x14ac:dyDescent="0.2">
      <c r="A221" s="1">
        <v>45510</v>
      </c>
      <c r="B221" t="s">
        <v>6</v>
      </c>
      <c r="C221">
        <v>3</v>
      </c>
      <c r="D221" t="s">
        <v>15</v>
      </c>
      <c r="E221">
        <v>50</v>
      </c>
      <c r="F221" t="s">
        <v>9</v>
      </c>
      <c r="G221" t="s">
        <v>10</v>
      </c>
      <c r="H221" s="2" t="s">
        <v>122</v>
      </c>
      <c r="I221">
        <v>26</v>
      </c>
    </row>
    <row r="222" spans="1:9" x14ac:dyDescent="0.2">
      <c r="A222" s="1">
        <v>45510</v>
      </c>
      <c r="B222" t="s">
        <v>6</v>
      </c>
      <c r="C222">
        <v>3</v>
      </c>
      <c r="D222" t="s">
        <v>15</v>
      </c>
      <c r="E222">
        <v>5</v>
      </c>
      <c r="F222" t="s">
        <v>19</v>
      </c>
      <c r="G222" t="s">
        <v>14</v>
      </c>
      <c r="H222" s="2" t="s">
        <v>122</v>
      </c>
      <c r="I222">
        <v>26</v>
      </c>
    </row>
    <row r="223" spans="1:9" x14ac:dyDescent="0.2">
      <c r="A223" s="1">
        <v>45510</v>
      </c>
      <c r="B223" t="s">
        <v>6</v>
      </c>
      <c r="C223">
        <v>2</v>
      </c>
      <c r="D223" t="s">
        <v>13</v>
      </c>
      <c r="E223">
        <v>8</v>
      </c>
      <c r="F223" t="s">
        <v>19</v>
      </c>
      <c r="G223" t="s">
        <v>14</v>
      </c>
      <c r="H223" s="2" t="s">
        <v>118</v>
      </c>
      <c r="I223">
        <v>19</v>
      </c>
    </row>
    <row r="224" spans="1:9" x14ac:dyDescent="0.2">
      <c r="A224" s="1">
        <v>45510</v>
      </c>
      <c r="B224" t="s">
        <v>6</v>
      </c>
      <c r="C224">
        <v>2</v>
      </c>
      <c r="D224" t="s">
        <v>15</v>
      </c>
      <c r="E224">
        <v>33</v>
      </c>
      <c r="F224" t="s">
        <v>19</v>
      </c>
      <c r="G224" t="s">
        <v>14</v>
      </c>
      <c r="H224" s="2" t="s">
        <v>118</v>
      </c>
      <c r="I224">
        <v>19</v>
      </c>
    </row>
    <row r="225" spans="1:9" ht="17" thickBot="1" x14ac:dyDescent="0.25">
      <c r="A225" s="1">
        <v>45510</v>
      </c>
      <c r="B225" t="s">
        <v>6</v>
      </c>
      <c r="C225">
        <v>1</v>
      </c>
      <c r="D225" t="s">
        <v>15</v>
      </c>
      <c r="E225">
        <v>18</v>
      </c>
      <c r="F225" t="s">
        <v>19</v>
      </c>
      <c r="G225" t="s">
        <v>14</v>
      </c>
      <c r="H225" s="2" t="s">
        <v>80</v>
      </c>
      <c r="I225">
        <v>16</v>
      </c>
    </row>
    <row r="226" spans="1:9" s="4" customFormat="1" ht="17" thickTop="1" x14ac:dyDescent="0.2">
      <c r="A226" s="3"/>
      <c r="H226" s="5"/>
    </row>
    <row r="227" spans="1:9" x14ac:dyDescent="0.2">
      <c r="A227" s="1"/>
    </row>
    <row r="228" spans="1:9" x14ac:dyDescent="0.2">
      <c r="A228" s="1"/>
    </row>
    <row r="229" spans="1:9" x14ac:dyDescent="0.2">
      <c r="A229" s="1"/>
    </row>
    <row r="230" spans="1:9" x14ac:dyDescent="0.2">
      <c r="A230" s="1"/>
    </row>
    <row r="231" spans="1:9" x14ac:dyDescent="0.2">
      <c r="A231" s="1"/>
    </row>
    <row r="232" spans="1:9" x14ac:dyDescent="0.2">
      <c r="A232" s="1"/>
    </row>
    <row r="233" spans="1:9" x14ac:dyDescent="0.2">
      <c r="A233" s="1"/>
    </row>
    <row r="234" spans="1:9" x14ac:dyDescent="0.2">
      <c r="A234" s="1"/>
    </row>
    <row r="235" spans="1:9" x14ac:dyDescent="0.2">
      <c r="A235" s="1"/>
    </row>
    <row r="236" spans="1:9" x14ac:dyDescent="0.2">
      <c r="A236" s="1"/>
    </row>
    <row r="237" spans="1:9" x14ac:dyDescent="0.2">
      <c r="A237" s="1"/>
    </row>
    <row r="238" spans="1:9" x14ac:dyDescent="0.2">
      <c r="A238" s="1"/>
    </row>
    <row r="239" spans="1:9" x14ac:dyDescent="0.2">
      <c r="A239" s="1"/>
    </row>
    <row r="240" spans="1:9" x14ac:dyDescent="0.2">
      <c r="A240" s="1"/>
    </row>
    <row r="241" spans="1:1" x14ac:dyDescent="0.2">
      <c r="A241" s="1"/>
    </row>
    <row r="242" spans="1:1" x14ac:dyDescent="0.2">
      <c r="A242" s="1"/>
    </row>
    <row r="243" spans="1:1" x14ac:dyDescent="0.2">
      <c r="A243" s="1"/>
    </row>
    <row r="244" spans="1:1" x14ac:dyDescent="0.2">
      <c r="A244" s="1"/>
    </row>
    <row r="245" spans="1:1" x14ac:dyDescent="0.2">
      <c r="A245" s="1"/>
    </row>
    <row r="246" spans="1:1" x14ac:dyDescent="0.2">
      <c r="A246" s="1"/>
    </row>
    <row r="247" spans="1:1" x14ac:dyDescent="0.2">
      <c r="A24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Wooster Prespray Pollinators</vt:lpstr>
      <vt:lpstr>Wooster Postspray Pollinators</vt:lpstr>
      <vt:lpstr>Western Prespray Pollinators</vt:lpstr>
      <vt:lpstr>Western Postspray Pollinator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Ruger, Breh</dc:creator>
  <cp:lastModifiedBy>Ruger, Breh</cp:lastModifiedBy>
  <dcterms:created xsi:type="dcterms:W3CDTF">2024-07-11T23:52:40Z</dcterms:created>
  <dcterms:modified xsi:type="dcterms:W3CDTF">2024-09-19T16:49:13Z</dcterms:modified>
</cp:coreProperties>
</file>