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new_start\研2\"/>
    </mc:Choice>
  </mc:AlternateContent>
  <xr:revisionPtr revIDLastSave="0" documentId="8_{BD936BE5-9E48-453E-B55D-4DE26C8791C1}" xr6:coauthVersionLast="36" xr6:coauthVersionMax="36" xr10:uidLastSave="{00000000-0000-0000-0000-000000000000}"/>
  <bookViews>
    <workbookView xWindow="33480" yWindow="-120" windowWidth="4920" windowHeight="157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Sheet1!$A$1:$U$181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2" i="1" l="1"/>
  <c r="S93" i="1"/>
  <c r="S94" i="1"/>
  <c r="S95" i="1"/>
  <c r="S96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2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4" i="1"/>
  <c r="L5" i="1"/>
  <c r="L6" i="1"/>
  <c r="L7" i="1"/>
  <c r="L8" i="1"/>
  <c r="L9" i="1"/>
  <c r="L10" i="1"/>
  <c r="L11" i="1"/>
  <c r="L12" i="1"/>
  <c r="L13" i="1"/>
  <c r="L3" i="1"/>
  <c r="L2" i="1"/>
  <c r="F92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3" i="1"/>
  <c r="F94" i="1"/>
  <c r="F95" i="1"/>
  <c r="F96" i="1"/>
  <c r="F10" i="1"/>
  <c r="F3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<sst xmlns="http://schemas.openxmlformats.org/spreadsheetml/2006/main" count="723" uniqueCount="154">
  <si>
    <t>Patients</t>
    <phoneticPr fontId="1" type="noConversion"/>
  </si>
  <si>
    <t>姓名</t>
    <phoneticPr fontId="1" type="noConversion"/>
  </si>
  <si>
    <t>性别（1男，2女）</t>
    <phoneticPr fontId="1" type="noConversion"/>
  </si>
  <si>
    <t>首诊DMSA时间</t>
    <phoneticPr fontId="1" type="noConversion"/>
  </si>
  <si>
    <t>出生日期</t>
    <phoneticPr fontId="1" type="noConversion"/>
  </si>
  <si>
    <t>左侧APN</t>
    <phoneticPr fontId="1" type="noConversion"/>
  </si>
  <si>
    <t>左侧output</t>
    <phoneticPr fontId="1" type="noConversion"/>
  </si>
  <si>
    <t>右侧APN</t>
    <phoneticPr fontId="1" type="noConversion"/>
  </si>
  <si>
    <t>右侧output</t>
    <phoneticPr fontId="1" type="noConversion"/>
  </si>
  <si>
    <t>左侧分肾</t>
    <phoneticPr fontId="1" type="noConversion"/>
  </si>
  <si>
    <t>右侧分肾</t>
    <phoneticPr fontId="1" type="noConversion"/>
  </si>
  <si>
    <t>复诊时间</t>
    <phoneticPr fontId="1" type="noConversion"/>
  </si>
  <si>
    <t>白诗雨</t>
    <phoneticPr fontId="1" type="noConversion"/>
  </si>
  <si>
    <t>蔡佳怡</t>
    <phoneticPr fontId="1" type="noConversion"/>
  </si>
  <si>
    <t>蔡景鋐</t>
    <phoneticPr fontId="1" type="noConversion"/>
  </si>
  <si>
    <t>曹烜豪</t>
    <phoneticPr fontId="1" type="noConversion"/>
  </si>
  <si>
    <t>柴智宸</t>
    <phoneticPr fontId="1" type="noConversion"/>
  </si>
  <si>
    <t>陈晨</t>
    <phoneticPr fontId="1" type="noConversion"/>
  </si>
  <si>
    <t>陈卢驿</t>
    <phoneticPr fontId="1" type="noConversion"/>
  </si>
  <si>
    <t>陈沛礽</t>
  </si>
  <si>
    <t>陈诗琦</t>
    <phoneticPr fontId="1" type="noConversion"/>
  </si>
  <si>
    <t>陈书泽</t>
    <phoneticPr fontId="1" type="noConversion"/>
  </si>
  <si>
    <t>陈天齐</t>
    <phoneticPr fontId="1" type="noConversion"/>
  </si>
  <si>
    <t>陈奕诺</t>
    <phoneticPr fontId="1" type="noConversion"/>
  </si>
  <si>
    <t>陈妤诺</t>
    <phoneticPr fontId="1" type="noConversion"/>
  </si>
  <si>
    <t>陈章诺</t>
    <phoneticPr fontId="1" type="noConversion"/>
  </si>
  <si>
    <t>陈紫萱</t>
  </si>
  <si>
    <t>陈紫怡</t>
    <phoneticPr fontId="1" type="noConversion"/>
  </si>
  <si>
    <t>程果</t>
    <phoneticPr fontId="1" type="noConversion"/>
  </si>
  <si>
    <t>程沐凡</t>
    <phoneticPr fontId="1" type="noConversion"/>
  </si>
  <si>
    <t>程宇阳</t>
    <phoneticPr fontId="1" type="noConversion"/>
  </si>
  <si>
    <t>从庭悦</t>
  </si>
  <si>
    <t>单若溪</t>
  </si>
  <si>
    <t>邓龙高</t>
  </si>
  <si>
    <t>邓杨洲</t>
    <phoneticPr fontId="1" type="noConversion"/>
  </si>
  <si>
    <t>邓媛元</t>
  </si>
  <si>
    <t>丁世杰</t>
  </si>
  <si>
    <t>董苡茉</t>
  </si>
  <si>
    <t>杜棱峰</t>
  </si>
  <si>
    <t>杜睿晗</t>
  </si>
  <si>
    <t>杜苏恒</t>
  </si>
  <si>
    <t>段俊杰</t>
  </si>
  <si>
    <t>樊子轩</t>
  </si>
  <si>
    <t>方权辅</t>
  </si>
  <si>
    <t>符怀文</t>
    <phoneticPr fontId="1" type="noConversion"/>
  </si>
  <si>
    <t>干煜博</t>
    <phoneticPr fontId="1" type="noConversion"/>
  </si>
  <si>
    <t>高语彤</t>
    <phoneticPr fontId="1" type="noConversion"/>
  </si>
  <si>
    <t>高梓豪</t>
    <phoneticPr fontId="1" type="noConversion"/>
  </si>
  <si>
    <t>葛婧宇</t>
  </si>
  <si>
    <t>谷伟麟</t>
  </si>
  <si>
    <t>官雅雯</t>
  </si>
  <si>
    <t>郭子诚</t>
  </si>
  <si>
    <t>韩昊阳</t>
  </si>
  <si>
    <t>韩洛基</t>
  </si>
  <si>
    <t>韩宇程</t>
  </si>
  <si>
    <t>何宥然</t>
  </si>
  <si>
    <t>贺宇航</t>
  </si>
  <si>
    <t>胡海洋</t>
  </si>
  <si>
    <t>胡艳凤</t>
  </si>
  <si>
    <t>华锦程</t>
  </si>
  <si>
    <t>黄博阳</t>
  </si>
  <si>
    <t>黄晨予</t>
  </si>
  <si>
    <t>黄瑾涵</t>
  </si>
  <si>
    <t>黄静希</t>
    <phoneticPr fontId="1" type="noConversion"/>
  </si>
  <si>
    <t>黄之易</t>
  </si>
  <si>
    <t>姜沐宸</t>
  </si>
  <si>
    <t>焦扬</t>
  </si>
  <si>
    <t>金威辰</t>
  </si>
  <si>
    <t>克思聪</t>
  </si>
  <si>
    <t>李缈</t>
    <phoneticPr fontId="1" type="noConversion"/>
  </si>
  <si>
    <t>李沁澄</t>
  </si>
  <si>
    <t>李邵然</t>
  </si>
  <si>
    <t>李星汉</t>
  </si>
  <si>
    <t>李雅倩</t>
  </si>
  <si>
    <t>李赟</t>
  </si>
  <si>
    <t>李政勋</t>
  </si>
  <si>
    <t>李知非</t>
  </si>
  <si>
    <t>梁一模</t>
  </si>
  <si>
    <t>梁艺萌</t>
  </si>
  <si>
    <t>廖翌宸</t>
  </si>
  <si>
    <t>凌浚哲</t>
  </si>
  <si>
    <t>刘博文</t>
  </si>
  <si>
    <t>刘靖捷</t>
    <phoneticPr fontId="1" type="noConversion"/>
  </si>
  <si>
    <t>刘书润</t>
  </si>
  <si>
    <t>刘一禹哲</t>
  </si>
  <si>
    <t>刘雨洋</t>
  </si>
  <si>
    <t>刘政科</t>
  </si>
  <si>
    <t>刘芷汐</t>
  </si>
  <si>
    <t>陆鑫宸</t>
  </si>
  <si>
    <t>陆亿安</t>
  </si>
  <si>
    <t>罗佳琪</t>
  </si>
  <si>
    <t>罗霂星</t>
    <phoneticPr fontId="1" type="noConversion"/>
  </si>
  <si>
    <t>罗湛</t>
  </si>
  <si>
    <t>吕承优</t>
  </si>
  <si>
    <t>毛钰峰</t>
  </si>
  <si>
    <t>梅可瀚</t>
  </si>
  <si>
    <t>孟雅楠</t>
  </si>
  <si>
    <t>缪锦颖</t>
  </si>
  <si>
    <t>莫楷言</t>
  </si>
  <si>
    <t>聂新露</t>
  </si>
  <si>
    <t>欧昌权</t>
  </si>
  <si>
    <t>潘陈煜</t>
  </si>
  <si>
    <t>泮雨飞</t>
  </si>
  <si>
    <t>戚梓萱</t>
  </si>
  <si>
    <t>乔均恺</t>
  </si>
  <si>
    <t>全芯菲</t>
  </si>
  <si>
    <t>年龄(days)</t>
    <phoneticPr fontId="1" type="noConversion"/>
  </si>
  <si>
    <t>瘢痕</t>
    <phoneticPr fontId="1" type="noConversion"/>
  </si>
  <si>
    <t>复查评价(1 好转；0 相仿；-1恶化）</t>
    <phoneticPr fontId="1" type="noConversion"/>
  </si>
  <si>
    <t>受损</t>
    <phoneticPr fontId="1" type="noConversion"/>
  </si>
  <si>
    <t>正常</t>
    <phoneticPr fontId="1" type="noConversion"/>
  </si>
  <si>
    <t>损伤好转</t>
    <phoneticPr fontId="1" type="noConversion"/>
  </si>
  <si>
    <t>优质案例</t>
    <phoneticPr fontId="1" type="noConversion"/>
  </si>
  <si>
    <t>左侧中部恢复</t>
    <phoneticPr fontId="1" type="noConversion"/>
  </si>
  <si>
    <t>左侧中部好转明显</t>
    <phoneticPr fontId="1" type="noConversion"/>
  </si>
  <si>
    <t>损伤</t>
    <phoneticPr fontId="1" type="noConversion"/>
  </si>
  <si>
    <t>备注</t>
    <phoneticPr fontId="1" type="noConversion"/>
  </si>
  <si>
    <t>选层差异较大</t>
    <phoneticPr fontId="1" type="noConversion"/>
  </si>
  <si>
    <t>上极实质损伤</t>
    <phoneticPr fontId="1" type="noConversion"/>
  </si>
  <si>
    <t>疤痕</t>
    <phoneticPr fontId="1" type="noConversion"/>
  </si>
  <si>
    <t>左侧恶化，右侧好转</t>
    <phoneticPr fontId="1" type="noConversion"/>
  </si>
  <si>
    <t>特殊案例</t>
    <phoneticPr fontId="1" type="noConversion"/>
  </si>
  <si>
    <t>受损恢复</t>
    <phoneticPr fontId="1" type="noConversion"/>
  </si>
  <si>
    <t>右肾明显好转</t>
    <phoneticPr fontId="1" type="noConversion"/>
  </si>
  <si>
    <t xml:space="preserve"> 瘢痕</t>
    <phoneticPr fontId="1" type="noConversion"/>
  </si>
  <si>
    <t>右肾变差</t>
    <phoneticPr fontId="1" type="noConversion"/>
  </si>
  <si>
    <t>右肾好转</t>
    <phoneticPr fontId="1" type="noConversion"/>
  </si>
  <si>
    <t>左肾损伤变重</t>
    <phoneticPr fontId="1" type="noConversion"/>
  </si>
  <si>
    <t>左肾恶化</t>
    <phoneticPr fontId="1" type="noConversion"/>
  </si>
  <si>
    <t>左肾上极好转</t>
    <phoneticPr fontId="1" type="noConversion"/>
  </si>
  <si>
    <t xml:space="preserve">损伤 </t>
    <phoneticPr fontId="1" type="noConversion"/>
  </si>
  <si>
    <t>未显影</t>
    <phoneticPr fontId="1" type="noConversion"/>
  </si>
  <si>
    <t>典型好转案例</t>
    <phoneticPr fontId="1" type="noConversion"/>
  </si>
  <si>
    <t>瘢痕好转</t>
    <phoneticPr fontId="1" type="noConversion"/>
  </si>
  <si>
    <t>左肾略好转</t>
    <phoneticPr fontId="1" type="noConversion"/>
  </si>
  <si>
    <t>上极瘢痕</t>
    <phoneticPr fontId="1" type="noConversion"/>
  </si>
  <si>
    <t>瘢痕加重</t>
    <phoneticPr fontId="1" type="noConversion"/>
  </si>
  <si>
    <t>左肾瘢痕加重</t>
    <phoneticPr fontId="1" type="noConversion"/>
  </si>
  <si>
    <t>左肾恶化，右肾变化不大</t>
    <phoneticPr fontId="1" type="noConversion"/>
  </si>
  <si>
    <t>左肾好转</t>
    <phoneticPr fontId="1" type="noConversion"/>
  </si>
  <si>
    <t>不好的例子，可以不用</t>
    <phoneticPr fontId="1" type="noConversion"/>
  </si>
  <si>
    <t>瘢痕恶化</t>
    <phoneticPr fontId="1" type="noConversion"/>
  </si>
  <si>
    <t>左肾变差</t>
    <phoneticPr fontId="1" type="noConversion"/>
  </si>
  <si>
    <t>右肾好转，轮廓变规整</t>
    <phoneticPr fontId="1" type="noConversion"/>
  </si>
  <si>
    <t>左肾有所好转</t>
    <phoneticPr fontId="1" type="noConversion"/>
  </si>
  <si>
    <t>损伤变差</t>
    <phoneticPr fontId="1" type="noConversion"/>
  </si>
  <si>
    <t>恶化典型案例</t>
    <phoneticPr fontId="1" type="noConversion"/>
  </si>
  <si>
    <t>好转</t>
    <phoneticPr fontId="1" type="noConversion"/>
  </si>
  <si>
    <t>明显好转</t>
    <phoneticPr fontId="1" type="noConversion"/>
  </si>
  <si>
    <t>潘梓铄</t>
  </si>
  <si>
    <t>恶化</t>
    <phoneticPr fontId="1" type="noConversion"/>
  </si>
  <si>
    <t>右肾恶化</t>
    <phoneticPr fontId="1" type="noConversion"/>
  </si>
  <si>
    <t>Image</t>
    <phoneticPr fontId="1" type="noConversion"/>
  </si>
  <si>
    <t>Descreption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</si>
</sst>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1"/>
  <sheetViews>
    <sheetView zoomScale="145" zoomScaleNormal="145" workbookViewId="0">
      <pane xSplit="4" ySplit="5" topLeftCell="M6" activePane="bottomRight" state="frozen"/>
      <selection pane="topRight" activeCell="E1" sqref="E1"/>
      <selection pane="bottomLeft" activeCell="A6" sqref="A6"/>
      <selection pane="bottomRight" activeCell="P1" sqref="P1:Q1048576"/>
    </sheetView>
  </sheetViews>
  <sheetFormatPr defaultColWidth="13.25" defaultRowHeight="14.25" x14ac:dyDescent="0.2"/>
  <cols>
    <col min="1" max="4" width="13.25" style="1"/>
    <col min="5" max="5" width="13.25" style="2"/>
    <col min="6" max="19" width="13.25" style="1"/>
    <col min="20" max="20" width="42.625" style="3" customWidth="1"/>
    <col min="21" max="21" width="22.125" style="1" customWidth="1"/>
    <col min="22" max="16384" width="13.25" style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  <c r="F1" s="1" t="s">
        <v>106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3" t="s">
        <v>108</v>
      </c>
      <c r="U1" s="1" t="s">
        <v>116</v>
      </c>
    </row>
    <row r="2" spans="1:21" x14ac:dyDescent="0.2">
      <c r="A2" s="1">
        <v>1</v>
      </c>
      <c r="B2" s="1" t="s">
        <v>12</v>
      </c>
      <c r="C2" s="1">
        <v>2</v>
      </c>
      <c r="D2" s="2">
        <v>39435</v>
      </c>
      <c r="E2" s="2">
        <v>41534</v>
      </c>
      <c r="F2" s="1">
        <f>E2-D2</f>
        <v>2099</v>
      </c>
      <c r="G2" s="1" t="s">
        <v>107</v>
      </c>
      <c r="H2" s="1">
        <v>1</v>
      </c>
      <c r="I2" s="1" t="s">
        <v>107</v>
      </c>
      <c r="J2" s="1">
        <v>1</v>
      </c>
      <c r="K2" s="1">
        <v>44</v>
      </c>
      <c r="L2" s="1">
        <f>100-K2</f>
        <v>56</v>
      </c>
      <c r="M2" s="2">
        <v>42181</v>
      </c>
      <c r="N2" s="1" t="s">
        <v>107</v>
      </c>
      <c r="O2" s="1">
        <v>1</v>
      </c>
      <c r="P2" s="1" t="s">
        <v>107</v>
      </c>
      <c r="Q2" s="1">
        <v>1</v>
      </c>
      <c r="R2" s="1">
        <v>41</v>
      </c>
      <c r="S2" s="1">
        <f>100-R2</f>
        <v>59</v>
      </c>
      <c r="T2" s="3">
        <v>0</v>
      </c>
    </row>
    <row r="3" spans="1:21" x14ac:dyDescent="0.2">
      <c r="A3" s="1">
        <v>2</v>
      </c>
      <c r="B3" s="1" t="s">
        <v>13</v>
      </c>
      <c r="C3" s="1">
        <v>2</v>
      </c>
      <c r="D3" s="2">
        <v>41413</v>
      </c>
      <c r="E3" s="2">
        <v>42895</v>
      </c>
      <c r="F3" s="1">
        <f t="shared" ref="F3:F66" si="0">E3-D3</f>
        <v>1482</v>
      </c>
      <c r="G3" s="1" t="s">
        <v>107</v>
      </c>
      <c r="H3" s="1">
        <v>1</v>
      </c>
      <c r="I3" s="1" t="s">
        <v>109</v>
      </c>
      <c r="J3" s="1">
        <v>1</v>
      </c>
      <c r="K3" s="1">
        <v>30</v>
      </c>
      <c r="L3" s="1">
        <f t="shared" ref="L3:L66" si="1">100-K3</f>
        <v>70</v>
      </c>
      <c r="M3" s="2">
        <v>43676</v>
      </c>
      <c r="N3" s="1" t="s">
        <v>107</v>
      </c>
      <c r="O3" s="1">
        <v>1</v>
      </c>
      <c r="P3" s="1" t="s">
        <v>109</v>
      </c>
      <c r="Q3" s="1">
        <v>1</v>
      </c>
      <c r="R3" s="1">
        <v>28</v>
      </c>
      <c r="S3" s="1">
        <f t="shared" ref="S3:S66" si="2">100-R3</f>
        <v>72</v>
      </c>
      <c r="T3" s="3">
        <v>0</v>
      </c>
    </row>
    <row r="4" spans="1:21" x14ac:dyDescent="0.2">
      <c r="A4" s="1">
        <v>3</v>
      </c>
      <c r="B4" s="1" t="s">
        <v>14</v>
      </c>
      <c r="C4" s="1">
        <v>1</v>
      </c>
      <c r="D4" s="2">
        <v>42322</v>
      </c>
      <c r="E4" s="2">
        <v>42815</v>
      </c>
      <c r="F4" s="1">
        <f t="shared" si="0"/>
        <v>493</v>
      </c>
      <c r="G4" s="1" t="s">
        <v>110</v>
      </c>
      <c r="H4" s="1">
        <v>0</v>
      </c>
      <c r="I4" s="1" t="s">
        <v>107</v>
      </c>
      <c r="J4" s="1">
        <v>1</v>
      </c>
      <c r="K4" s="1">
        <v>76</v>
      </c>
      <c r="L4" s="1">
        <f t="shared" si="1"/>
        <v>24</v>
      </c>
      <c r="M4" s="2">
        <v>43241</v>
      </c>
      <c r="N4" s="1" t="s">
        <v>110</v>
      </c>
      <c r="O4" s="1">
        <v>0</v>
      </c>
      <c r="P4" s="1" t="s">
        <v>111</v>
      </c>
      <c r="Q4" s="1">
        <v>1</v>
      </c>
      <c r="R4" s="1">
        <v>74</v>
      </c>
      <c r="S4" s="1">
        <f t="shared" si="2"/>
        <v>26</v>
      </c>
      <c r="T4" s="3">
        <v>1</v>
      </c>
      <c r="U4" s="1" t="s">
        <v>112</v>
      </c>
    </row>
    <row r="5" spans="1:21" x14ac:dyDescent="0.2">
      <c r="A5" s="1">
        <v>4</v>
      </c>
      <c r="B5" s="1" t="s">
        <v>15</v>
      </c>
      <c r="C5" s="1">
        <v>1</v>
      </c>
      <c r="D5" s="2">
        <v>40638</v>
      </c>
      <c r="E5" s="2">
        <v>43028</v>
      </c>
      <c r="F5" s="1">
        <f t="shared" si="0"/>
        <v>2390</v>
      </c>
      <c r="G5" s="1" t="s">
        <v>109</v>
      </c>
      <c r="H5" s="1">
        <v>1</v>
      </c>
      <c r="I5" s="1" t="s">
        <v>109</v>
      </c>
      <c r="J5" s="1">
        <v>1</v>
      </c>
      <c r="K5" s="1">
        <v>57</v>
      </c>
      <c r="L5" s="1">
        <f t="shared" si="1"/>
        <v>43</v>
      </c>
      <c r="M5" s="2">
        <v>43490</v>
      </c>
      <c r="N5" s="1" t="s">
        <v>113</v>
      </c>
      <c r="O5" s="1">
        <v>0</v>
      </c>
      <c r="P5" s="1" t="s">
        <v>109</v>
      </c>
      <c r="Q5" s="1">
        <v>1</v>
      </c>
      <c r="R5" s="1">
        <v>57</v>
      </c>
      <c r="S5" s="1">
        <f t="shared" si="2"/>
        <v>43</v>
      </c>
      <c r="T5" s="3">
        <v>1</v>
      </c>
      <c r="U5" s="1" t="s">
        <v>114</v>
      </c>
    </row>
    <row r="6" spans="1:21" x14ac:dyDescent="0.2">
      <c r="A6" s="1">
        <v>5</v>
      </c>
      <c r="B6" s="1" t="s">
        <v>16</v>
      </c>
      <c r="C6" s="1">
        <v>1</v>
      </c>
      <c r="D6" s="2">
        <v>42826</v>
      </c>
      <c r="E6" s="2">
        <v>43256</v>
      </c>
      <c r="F6" s="1">
        <f t="shared" si="0"/>
        <v>430</v>
      </c>
      <c r="G6" s="1" t="s">
        <v>107</v>
      </c>
      <c r="H6" s="1">
        <v>1</v>
      </c>
      <c r="I6" s="1" t="s">
        <v>110</v>
      </c>
      <c r="J6" s="1">
        <v>0</v>
      </c>
      <c r="K6" s="1">
        <v>26</v>
      </c>
      <c r="L6" s="1">
        <f t="shared" si="1"/>
        <v>74</v>
      </c>
      <c r="M6" s="2">
        <v>43749</v>
      </c>
      <c r="N6" s="1" t="s">
        <v>107</v>
      </c>
      <c r="O6" s="1">
        <v>0</v>
      </c>
      <c r="P6" s="1" t="s">
        <v>110</v>
      </c>
      <c r="Q6" s="1">
        <v>1</v>
      </c>
      <c r="R6" s="1">
        <v>26</v>
      </c>
      <c r="S6" s="1">
        <f t="shared" si="2"/>
        <v>74</v>
      </c>
      <c r="T6" s="3">
        <v>0</v>
      </c>
    </row>
    <row r="7" spans="1:21" x14ac:dyDescent="0.2">
      <c r="A7" s="1">
        <v>6</v>
      </c>
      <c r="B7" s="1" t="s">
        <v>17</v>
      </c>
      <c r="C7" s="1">
        <v>2</v>
      </c>
      <c r="D7" s="2">
        <v>41598</v>
      </c>
      <c r="E7" s="2">
        <v>42545</v>
      </c>
      <c r="F7" s="1">
        <f t="shared" si="0"/>
        <v>947</v>
      </c>
      <c r="G7" s="1" t="s">
        <v>110</v>
      </c>
      <c r="H7" s="1">
        <v>0</v>
      </c>
      <c r="I7" s="1" t="s">
        <v>109</v>
      </c>
      <c r="J7" s="1">
        <v>1</v>
      </c>
      <c r="K7" s="1">
        <v>58</v>
      </c>
      <c r="L7" s="1">
        <f t="shared" si="1"/>
        <v>42</v>
      </c>
      <c r="M7" s="2">
        <v>43803</v>
      </c>
      <c r="N7" s="1" t="s">
        <v>110</v>
      </c>
      <c r="O7" s="1">
        <v>0</v>
      </c>
      <c r="P7" s="1" t="s">
        <v>107</v>
      </c>
      <c r="Q7" s="1">
        <v>1</v>
      </c>
      <c r="R7" s="1">
        <v>60</v>
      </c>
      <c r="S7" s="1">
        <f t="shared" si="2"/>
        <v>40</v>
      </c>
      <c r="T7" s="3">
        <v>-1</v>
      </c>
    </row>
    <row r="8" spans="1:21" x14ac:dyDescent="0.2">
      <c r="A8" s="1">
        <v>7</v>
      </c>
      <c r="B8" s="1" t="s">
        <v>18</v>
      </c>
      <c r="C8" s="1">
        <v>1</v>
      </c>
      <c r="D8" s="2">
        <v>42634</v>
      </c>
      <c r="E8" s="2">
        <v>43390</v>
      </c>
      <c r="F8" s="1">
        <f t="shared" si="0"/>
        <v>756</v>
      </c>
      <c r="G8" s="1" t="s">
        <v>110</v>
      </c>
      <c r="H8" s="1">
        <v>0</v>
      </c>
      <c r="I8" s="1" t="s">
        <v>107</v>
      </c>
      <c r="J8" s="1">
        <v>1</v>
      </c>
      <c r="K8" s="1">
        <v>87</v>
      </c>
      <c r="L8" s="1">
        <f t="shared" si="1"/>
        <v>13</v>
      </c>
      <c r="M8" s="2">
        <v>44095</v>
      </c>
      <c r="N8" s="1" t="s">
        <v>110</v>
      </c>
      <c r="O8" s="1">
        <v>0</v>
      </c>
      <c r="P8" s="1" t="s">
        <v>107</v>
      </c>
      <c r="Q8" s="1">
        <v>1</v>
      </c>
      <c r="R8" s="1">
        <v>89</v>
      </c>
      <c r="S8" s="1">
        <f t="shared" si="2"/>
        <v>11</v>
      </c>
      <c r="T8" s="3">
        <v>0</v>
      </c>
    </row>
    <row r="9" spans="1:21" x14ac:dyDescent="0.2">
      <c r="A9" s="1">
        <v>8</v>
      </c>
      <c r="B9" s="1" t="s">
        <v>19</v>
      </c>
      <c r="C9" s="1">
        <v>1</v>
      </c>
      <c r="D9" s="2">
        <v>41324</v>
      </c>
      <c r="E9" s="2">
        <v>43321</v>
      </c>
      <c r="F9" s="1">
        <f t="shared" si="0"/>
        <v>1997</v>
      </c>
      <c r="G9" s="1" t="s">
        <v>115</v>
      </c>
      <c r="H9" s="1">
        <v>1</v>
      </c>
      <c r="I9" s="1" t="s">
        <v>110</v>
      </c>
      <c r="J9" s="1">
        <v>0</v>
      </c>
      <c r="K9" s="1">
        <v>36</v>
      </c>
      <c r="L9" s="1">
        <f t="shared" si="1"/>
        <v>64</v>
      </c>
      <c r="M9" s="2">
        <v>43388</v>
      </c>
      <c r="N9" s="1" t="s">
        <v>115</v>
      </c>
      <c r="O9" s="1">
        <v>1</v>
      </c>
      <c r="P9" s="1" t="s">
        <v>110</v>
      </c>
      <c r="Q9" s="1">
        <v>0</v>
      </c>
      <c r="R9" s="1">
        <v>37</v>
      </c>
      <c r="S9" s="1">
        <f t="shared" si="2"/>
        <v>63</v>
      </c>
      <c r="T9" s="3">
        <v>0</v>
      </c>
      <c r="U9" s="1" t="s">
        <v>117</v>
      </c>
    </row>
    <row r="10" spans="1:21" x14ac:dyDescent="0.2">
      <c r="A10" s="1">
        <v>9</v>
      </c>
      <c r="B10" s="1" t="s">
        <v>20</v>
      </c>
      <c r="C10" s="1">
        <v>2</v>
      </c>
      <c r="D10" s="2">
        <v>42120</v>
      </c>
      <c r="E10" s="2">
        <v>43175</v>
      </c>
      <c r="F10" s="1">
        <f>E10-D10</f>
        <v>1055</v>
      </c>
      <c r="G10" s="1" t="s">
        <v>110</v>
      </c>
      <c r="H10" s="1">
        <v>0</v>
      </c>
      <c r="I10" s="1" t="s">
        <v>118</v>
      </c>
      <c r="J10" s="1">
        <v>1</v>
      </c>
      <c r="K10" s="1">
        <v>55</v>
      </c>
      <c r="L10" s="1">
        <f t="shared" si="1"/>
        <v>45</v>
      </c>
      <c r="M10" s="2">
        <v>44118</v>
      </c>
      <c r="N10" s="1" t="s">
        <v>119</v>
      </c>
      <c r="O10" s="1">
        <v>1</v>
      </c>
      <c r="P10" s="1" t="s">
        <v>110</v>
      </c>
      <c r="Q10" s="1">
        <v>0</v>
      </c>
      <c r="R10" s="1">
        <v>40</v>
      </c>
      <c r="S10" s="1">
        <f t="shared" si="2"/>
        <v>60</v>
      </c>
      <c r="T10" s="3" t="s">
        <v>120</v>
      </c>
      <c r="U10" s="1" t="s">
        <v>121</v>
      </c>
    </row>
    <row r="11" spans="1:21" x14ac:dyDescent="0.2">
      <c r="A11" s="1">
        <v>10</v>
      </c>
      <c r="B11" s="1" t="s">
        <v>21</v>
      </c>
      <c r="C11" s="1">
        <v>1</v>
      </c>
      <c r="D11" s="2">
        <v>42084</v>
      </c>
      <c r="E11" s="2">
        <v>42699</v>
      </c>
      <c r="F11" s="1">
        <f t="shared" si="0"/>
        <v>615</v>
      </c>
      <c r="G11" s="1" t="s">
        <v>107</v>
      </c>
      <c r="H11" s="1">
        <v>1</v>
      </c>
      <c r="I11" s="1" t="s">
        <v>107</v>
      </c>
      <c r="J11" s="1">
        <v>1</v>
      </c>
      <c r="K11" s="1">
        <v>55</v>
      </c>
      <c r="L11" s="1">
        <f t="shared" si="1"/>
        <v>45</v>
      </c>
      <c r="M11" s="2">
        <v>44041</v>
      </c>
      <c r="N11" s="1" t="s">
        <v>107</v>
      </c>
      <c r="O11" s="1">
        <v>1</v>
      </c>
      <c r="P11" s="1" t="s">
        <v>107</v>
      </c>
      <c r="Q11" s="1">
        <v>1</v>
      </c>
      <c r="R11" s="1">
        <v>60</v>
      </c>
      <c r="S11" s="1">
        <f t="shared" si="2"/>
        <v>40</v>
      </c>
      <c r="T11" s="3">
        <v>0</v>
      </c>
    </row>
    <row r="12" spans="1:21" x14ac:dyDescent="0.2">
      <c r="A12" s="1">
        <v>11</v>
      </c>
      <c r="B12" s="1" t="s">
        <v>22</v>
      </c>
      <c r="C12" s="1">
        <v>1</v>
      </c>
      <c r="D12" s="2">
        <v>37861</v>
      </c>
      <c r="E12" s="2">
        <v>42636</v>
      </c>
      <c r="F12" s="1">
        <f t="shared" si="0"/>
        <v>4775</v>
      </c>
      <c r="G12" s="1" t="s">
        <v>110</v>
      </c>
      <c r="H12" s="1">
        <v>0</v>
      </c>
      <c r="I12" s="1" t="s">
        <v>119</v>
      </c>
      <c r="J12" s="1">
        <v>1</v>
      </c>
      <c r="K12" s="1">
        <v>89</v>
      </c>
      <c r="L12" s="1">
        <f t="shared" si="1"/>
        <v>11</v>
      </c>
      <c r="M12" s="2">
        <v>43339</v>
      </c>
      <c r="N12" s="1" t="s">
        <v>110</v>
      </c>
      <c r="O12" s="1">
        <v>0</v>
      </c>
      <c r="P12" s="1" t="s">
        <v>107</v>
      </c>
      <c r="Q12" s="1">
        <v>1</v>
      </c>
      <c r="R12" s="1">
        <v>91</v>
      </c>
      <c r="S12" s="1">
        <f t="shared" si="2"/>
        <v>9</v>
      </c>
      <c r="T12" s="3">
        <v>0</v>
      </c>
    </row>
    <row r="13" spans="1:21" x14ac:dyDescent="0.2">
      <c r="A13" s="1">
        <v>12</v>
      </c>
      <c r="B13" s="1" t="s">
        <v>23</v>
      </c>
      <c r="C13" s="1">
        <v>1</v>
      </c>
      <c r="D13" s="2">
        <v>42285</v>
      </c>
      <c r="E13" s="2">
        <v>42776</v>
      </c>
      <c r="F13" s="1">
        <f t="shared" si="0"/>
        <v>491</v>
      </c>
      <c r="G13" s="1" t="s">
        <v>115</v>
      </c>
      <c r="H13" s="1">
        <v>1</v>
      </c>
      <c r="I13" s="1" t="s">
        <v>110</v>
      </c>
      <c r="J13" s="1">
        <v>0</v>
      </c>
      <c r="K13" s="1">
        <v>39</v>
      </c>
      <c r="L13" s="1">
        <f t="shared" si="1"/>
        <v>61</v>
      </c>
      <c r="M13" s="2">
        <v>43173</v>
      </c>
      <c r="N13" s="1" t="s">
        <v>115</v>
      </c>
      <c r="O13" s="1">
        <v>1</v>
      </c>
      <c r="P13" s="1" t="s">
        <v>107</v>
      </c>
      <c r="Q13" s="1">
        <v>1</v>
      </c>
      <c r="R13" s="1">
        <v>40</v>
      </c>
      <c r="S13" s="1">
        <f t="shared" si="2"/>
        <v>60</v>
      </c>
      <c r="T13" s="3">
        <v>-1</v>
      </c>
    </row>
    <row r="14" spans="1:21" x14ac:dyDescent="0.2">
      <c r="A14" s="1">
        <v>13</v>
      </c>
      <c r="B14" s="1" t="s">
        <v>24</v>
      </c>
      <c r="C14" s="1">
        <v>2</v>
      </c>
      <c r="D14" s="2">
        <v>42302</v>
      </c>
      <c r="E14" s="2">
        <v>43046</v>
      </c>
      <c r="F14" s="1">
        <f t="shared" si="0"/>
        <v>744</v>
      </c>
      <c r="G14" s="1" t="s">
        <v>110</v>
      </c>
      <c r="H14" s="1">
        <v>0</v>
      </c>
      <c r="I14" s="1" t="s">
        <v>107</v>
      </c>
      <c r="J14" s="1">
        <v>1</v>
      </c>
      <c r="K14" s="1">
        <v>62</v>
      </c>
      <c r="L14" s="1">
        <f t="shared" si="1"/>
        <v>38</v>
      </c>
      <c r="M14" s="2">
        <v>43748</v>
      </c>
      <c r="N14" s="1" t="s">
        <v>110</v>
      </c>
      <c r="O14" s="1">
        <v>0</v>
      </c>
      <c r="P14" s="1" t="s">
        <v>107</v>
      </c>
      <c r="Q14" s="1">
        <v>1</v>
      </c>
      <c r="R14" s="1">
        <v>62</v>
      </c>
      <c r="S14" s="1">
        <f t="shared" si="2"/>
        <v>38</v>
      </c>
      <c r="T14" s="3">
        <v>0</v>
      </c>
    </row>
    <row r="15" spans="1:21" x14ac:dyDescent="0.2">
      <c r="A15" s="1">
        <v>14</v>
      </c>
      <c r="B15" s="1" t="s">
        <v>25</v>
      </c>
      <c r="C15" s="1">
        <v>2</v>
      </c>
      <c r="D15" s="2">
        <v>40200</v>
      </c>
      <c r="E15" s="2">
        <v>42226</v>
      </c>
      <c r="F15" s="1">
        <f t="shared" si="0"/>
        <v>2026</v>
      </c>
      <c r="G15" s="1" t="s">
        <v>110</v>
      </c>
      <c r="H15" s="1">
        <v>0</v>
      </c>
      <c r="I15" s="1" t="s">
        <v>109</v>
      </c>
      <c r="J15" s="1">
        <v>1</v>
      </c>
      <c r="K15" s="1">
        <v>62</v>
      </c>
      <c r="L15" s="1">
        <f t="shared" si="1"/>
        <v>38</v>
      </c>
      <c r="M15" s="2">
        <v>42965</v>
      </c>
      <c r="N15" s="1" t="s">
        <v>110</v>
      </c>
      <c r="O15" s="1">
        <v>0</v>
      </c>
      <c r="P15" s="1" t="s">
        <v>110</v>
      </c>
      <c r="Q15" s="1">
        <v>0</v>
      </c>
      <c r="R15" s="1">
        <v>59</v>
      </c>
      <c r="S15" s="1">
        <f t="shared" si="2"/>
        <v>41</v>
      </c>
      <c r="T15" s="3">
        <v>1</v>
      </c>
    </row>
    <row r="16" spans="1:21" x14ac:dyDescent="0.2">
      <c r="A16" s="1">
        <v>15</v>
      </c>
      <c r="B16" s="1" t="s">
        <v>26</v>
      </c>
      <c r="C16" s="1">
        <v>2</v>
      </c>
      <c r="D16" s="2">
        <v>41982</v>
      </c>
      <c r="E16" s="2">
        <v>42888</v>
      </c>
      <c r="F16" s="1">
        <f t="shared" si="0"/>
        <v>906</v>
      </c>
      <c r="G16" s="1" t="s">
        <v>107</v>
      </c>
      <c r="H16" s="1">
        <v>1</v>
      </c>
      <c r="I16" s="1" t="s">
        <v>107</v>
      </c>
      <c r="J16" s="1">
        <v>1</v>
      </c>
      <c r="K16" s="1">
        <v>72</v>
      </c>
      <c r="L16" s="1">
        <f t="shared" si="1"/>
        <v>28</v>
      </c>
      <c r="M16" s="2">
        <v>43242</v>
      </c>
      <c r="N16" s="1" t="s">
        <v>107</v>
      </c>
      <c r="O16" s="1">
        <v>1</v>
      </c>
      <c r="P16" s="1" t="s">
        <v>107</v>
      </c>
      <c r="Q16" s="1">
        <v>1</v>
      </c>
      <c r="R16" s="1">
        <v>82</v>
      </c>
      <c r="S16" s="1">
        <f t="shared" si="2"/>
        <v>18</v>
      </c>
      <c r="T16" s="3">
        <v>0</v>
      </c>
    </row>
    <row r="17" spans="1:21" x14ac:dyDescent="0.2">
      <c r="A17" s="1">
        <v>16</v>
      </c>
      <c r="B17" s="1" t="s">
        <v>27</v>
      </c>
      <c r="C17" s="1">
        <v>2</v>
      </c>
      <c r="D17" s="2">
        <v>41721</v>
      </c>
      <c r="E17" s="2">
        <v>43434</v>
      </c>
      <c r="F17" s="1">
        <f t="shared" si="0"/>
        <v>1713</v>
      </c>
      <c r="G17" s="1" t="s">
        <v>107</v>
      </c>
      <c r="H17" s="1">
        <v>1</v>
      </c>
      <c r="I17" s="1" t="s">
        <v>110</v>
      </c>
      <c r="J17" s="1">
        <v>0</v>
      </c>
      <c r="K17" s="1">
        <v>41</v>
      </c>
      <c r="L17" s="1">
        <f t="shared" si="1"/>
        <v>59</v>
      </c>
      <c r="M17" s="2">
        <v>43649</v>
      </c>
      <c r="N17" s="1" t="s">
        <v>107</v>
      </c>
      <c r="O17" s="1">
        <v>1</v>
      </c>
      <c r="P17" s="1" t="s">
        <v>110</v>
      </c>
      <c r="Q17" s="1">
        <v>0</v>
      </c>
      <c r="R17" s="1">
        <v>43</v>
      </c>
      <c r="S17" s="1">
        <f t="shared" si="2"/>
        <v>57</v>
      </c>
      <c r="T17" s="3">
        <v>0</v>
      </c>
    </row>
    <row r="18" spans="1:21" x14ac:dyDescent="0.2">
      <c r="A18" s="1">
        <v>17</v>
      </c>
      <c r="B18" s="1" t="s">
        <v>28</v>
      </c>
      <c r="C18" s="1">
        <v>2</v>
      </c>
      <c r="D18" s="2">
        <v>39690</v>
      </c>
      <c r="E18" s="2">
        <v>42832</v>
      </c>
      <c r="F18" s="1">
        <f t="shared" si="0"/>
        <v>3142</v>
      </c>
      <c r="G18" s="1" t="s">
        <v>110</v>
      </c>
      <c r="H18" s="1">
        <v>0</v>
      </c>
      <c r="I18" s="1" t="s">
        <v>107</v>
      </c>
      <c r="J18" s="1">
        <v>1</v>
      </c>
      <c r="K18" s="1">
        <v>66</v>
      </c>
      <c r="L18" s="1">
        <f t="shared" si="1"/>
        <v>34</v>
      </c>
      <c r="M18" s="2">
        <v>43647</v>
      </c>
      <c r="N18" s="1" t="s">
        <v>110</v>
      </c>
      <c r="O18" s="1">
        <v>0</v>
      </c>
      <c r="P18" s="1" t="s">
        <v>107</v>
      </c>
      <c r="Q18" s="1">
        <v>1</v>
      </c>
      <c r="R18" s="1">
        <v>66</v>
      </c>
      <c r="S18" s="1">
        <f t="shared" si="2"/>
        <v>34</v>
      </c>
      <c r="T18" s="3">
        <v>0</v>
      </c>
    </row>
    <row r="19" spans="1:21" x14ac:dyDescent="0.2">
      <c r="A19" s="1">
        <v>18</v>
      </c>
      <c r="B19" s="1" t="s">
        <v>29</v>
      </c>
      <c r="C19" s="1">
        <v>1</v>
      </c>
      <c r="D19" s="2">
        <v>43390</v>
      </c>
      <c r="E19" s="2">
        <v>43678</v>
      </c>
      <c r="F19" s="1">
        <f t="shared" si="0"/>
        <v>288</v>
      </c>
      <c r="G19" s="1" t="s">
        <v>107</v>
      </c>
      <c r="H19" s="1">
        <v>1</v>
      </c>
      <c r="I19" s="1" t="s">
        <v>107</v>
      </c>
      <c r="J19" s="1">
        <v>1</v>
      </c>
      <c r="K19" s="1">
        <v>67</v>
      </c>
      <c r="L19" s="1">
        <f t="shared" si="1"/>
        <v>33</v>
      </c>
      <c r="M19" s="2">
        <v>43752</v>
      </c>
      <c r="N19" s="1" t="s">
        <v>107</v>
      </c>
      <c r="O19" s="1">
        <v>1</v>
      </c>
      <c r="P19" s="1" t="s">
        <v>107</v>
      </c>
      <c r="Q19" s="1">
        <v>1</v>
      </c>
      <c r="R19" s="1">
        <v>73</v>
      </c>
      <c r="S19" s="1">
        <f t="shared" si="2"/>
        <v>27</v>
      </c>
      <c r="T19" s="3">
        <v>0</v>
      </c>
    </row>
    <row r="20" spans="1:21" x14ac:dyDescent="0.2">
      <c r="A20" s="1">
        <v>19</v>
      </c>
      <c r="B20" s="1" t="s">
        <v>30</v>
      </c>
      <c r="C20" s="1">
        <v>1</v>
      </c>
      <c r="D20" s="2">
        <v>37804</v>
      </c>
      <c r="E20" s="2">
        <v>43139</v>
      </c>
      <c r="F20" s="1">
        <f t="shared" si="0"/>
        <v>5335</v>
      </c>
      <c r="G20" s="1" t="s">
        <v>110</v>
      </c>
      <c r="H20" s="1">
        <v>0</v>
      </c>
      <c r="I20" s="1" t="s">
        <v>107</v>
      </c>
      <c r="J20" s="1">
        <v>1</v>
      </c>
      <c r="K20" s="1">
        <v>79</v>
      </c>
      <c r="L20" s="1">
        <f t="shared" si="1"/>
        <v>21</v>
      </c>
      <c r="M20" s="2">
        <v>43425</v>
      </c>
      <c r="N20" s="1" t="s">
        <v>110</v>
      </c>
      <c r="O20" s="1">
        <v>0</v>
      </c>
      <c r="P20" s="1" t="s">
        <v>107</v>
      </c>
      <c r="Q20" s="1">
        <v>1</v>
      </c>
      <c r="R20" s="1">
        <v>84</v>
      </c>
      <c r="S20" s="1">
        <f t="shared" si="2"/>
        <v>16</v>
      </c>
      <c r="T20" s="3">
        <v>0</v>
      </c>
    </row>
    <row r="21" spans="1:21" x14ac:dyDescent="0.2">
      <c r="A21" s="1">
        <v>20</v>
      </c>
      <c r="B21" s="1" t="s">
        <v>31</v>
      </c>
      <c r="C21" s="1">
        <v>2</v>
      </c>
      <c r="D21" s="2">
        <v>42047</v>
      </c>
      <c r="E21" s="2">
        <v>42276</v>
      </c>
      <c r="F21" s="1">
        <f t="shared" si="0"/>
        <v>229</v>
      </c>
      <c r="G21" s="1" t="s">
        <v>107</v>
      </c>
      <c r="H21" s="1">
        <v>1</v>
      </c>
      <c r="I21" s="1" t="s">
        <v>110</v>
      </c>
      <c r="J21" s="1">
        <v>0</v>
      </c>
      <c r="K21" s="1">
        <v>36</v>
      </c>
      <c r="L21" s="1">
        <f t="shared" si="1"/>
        <v>64</v>
      </c>
      <c r="M21" s="2">
        <v>42601</v>
      </c>
      <c r="N21" s="1" t="s">
        <v>107</v>
      </c>
      <c r="O21" s="1">
        <v>1</v>
      </c>
      <c r="P21" s="1" t="s">
        <v>110</v>
      </c>
      <c r="Q21" s="1">
        <v>0</v>
      </c>
      <c r="R21" s="1">
        <v>34</v>
      </c>
      <c r="S21" s="1">
        <f t="shared" si="2"/>
        <v>66</v>
      </c>
      <c r="T21" s="3">
        <v>0</v>
      </c>
    </row>
    <row r="22" spans="1:21" x14ac:dyDescent="0.2">
      <c r="A22" s="1">
        <v>21</v>
      </c>
      <c r="B22" s="1" t="s">
        <v>32</v>
      </c>
      <c r="C22" s="1">
        <v>2</v>
      </c>
      <c r="D22" s="2">
        <v>40906</v>
      </c>
      <c r="E22" s="2">
        <v>43105</v>
      </c>
      <c r="F22" s="1">
        <f t="shared" si="0"/>
        <v>2199</v>
      </c>
      <c r="G22" s="1" t="s">
        <v>107</v>
      </c>
      <c r="H22" s="1">
        <v>1</v>
      </c>
      <c r="I22" s="1" t="s">
        <v>115</v>
      </c>
      <c r="J22" s="1">
        <v>1</v>
      </c>
      <c r="K22" s="1">
        <v>16</v>
      </c>
      <c r="L22" s="1">
        <f t="shared" si="1"/>
        <v>84</v>
      </c>
      <c r="M22" s="2">
        <v>43551</v>
      </c>
      <c r="N22" s="1" t="s">
        <v>107</v>
      </c>
      <c r="O22" s="1">
        <v>1</v>
      </c>
      <c r="P22" s="1" t="s">
        <v>110</v>
      </c>
      <c r="Q22" s="1">
        <v>0</v>
      </c>
      <c r="R22" s="1">
        <v>28</v>
      </c>
      <c r="S22" s="1">
        <f t="shared" si="2"/>
        <v>72</v>
      </c>
      <c r="T22" s="3">
        <v>1</v>
      </c>
    </row>
    <row r="23" spans="1:21" x14ac:dyDescent="0.2">
      <c r="A23" s="1">
        <v>22</v>
      </c>
      <c r="B23" s="1" t="s">
        <v>33</v>
      </c>
      <c r="C23" s="1">
        <v>1</v>
      </c>
      <c r="D23" s="2">
        <v>39724</v>
      </c>
      <c r="E23" s="2">
        <v>42040</v>
      </c>
      <c r="F23" s="1">
        <f t="shared" si="0"/>
        <v>2316</v>
      </c>
      <c r="G23" s="1" t="s">
        <v>107</v>
      </c>
      <c r="H23" s="1">
        <v>1</v>
      </c>
      <c r="I23" s="1" t="s">
        <v>110</v>
      </c>
      <c r="J23" s="1">
        <v>0</v>
      </c>
      <c r="K23" s="1">
        <v>28</v>
      </c>
      <c r="L23" s="1">
        <f t="shared" si="1"/>
        <v>72</v>
      </c>
      <c r="M23" s="2">
        <v>42215</v>
      </c>
      <c r="N23" s="1" t="s">
        <v>107</v>
      </c>
      <c r="O23" s="1">
        <v>1</v>
      </c>
      <c r="P23" s="1" t="s">
        <v>110</v>
      </c>
      <c r="Q23" s="1">
        <v>0</v>
      </c>
      <c r="R23" s="1">
        <v>29</v>
      </c>
      <c r="S23" s="1">
        <f t="shared" si="2"/>
        <v>71</v>
      </c>
      <c r="T23" s="3">
        <v>0</v>
      </c>
    </row>
    <row r="24" spans="1:21" x14ac:dyDescent="0.2">
      <c r="A24" s="1">
        <v>23</v>
      </c>
      <c r="B24" s="1" t="s">
        <v>34</v>
      </c>
      <c r="C24" s="1">
        <v>1</v>
      </c>
      <c r="D24" s="2">
        <v>40355</v>
      </c>
      <c r="E24" s="2">
        <v>43272</v>
      </c>
      <c r="F24" s="1">
        <f t="shared" si="0"/>
        <v>2917</v>
      </c>
      <c r="G24" s="1" t="s">
        <v>107</v>
      </c>
      <c r="H24" s="1">
        <v>1</v>
      </c>
      <c r="I24" s="1" t="s">
        <v>107</v>
      </c>
      <c r="J24" s="1">
        <v>1</v>
      </c>
      <c r="K24" s="1">
        <v>56</v>
      </c>
      <c r="L24" s="1">
        <f t="shared" si="1"/>
        <v>44</v>
      </c>
      <c r="M24" s="2">
        <v>43950</v>
      </c>
      <c r="N24" s="1" t="s">
        <v>107</v>
      </c>
      <c r="O24" s="1">
        <v>1</v>
      </c>
      <c r="P24" s="1" t="s">
        <v>107</v>
      </c>
      <c r="Q24" s="1">
        <v>1</v>
      </c>
      <c r="R24" s="1">
        <v>53</v>
      </c>
      <c r="S24" s="1">
        <f t="shared" si="2"/>
        <v>47</v>
      </c>
      <c r="T24" s="3">
        <v>0</v>
      </c>
    </row>
    <row r="25" spans="1:21" x14ac:dyDescent="0.2">
      <c r="A25" s="1">
        <v>24</v>
      </c>
      <c r="B25" s="1" t="s">
        <v>35</v>
      </c>
      <c r="C25" s="1">
        <v>2</v>
      </c>
      <c r="D25" s="2">
        <v>43051</v>
      </c>
      <c r="E25" s="2">
        <v>43818</v>
      </c>
      <c r="F25" s="1">
        <f t="shared" si="0"/>
        <v>767</v>
      </c>
      <c r="G25" s="1" t="s">
        <v>107</v>
      </c>
      <c r="H25" s="1">
        <v>1</v>
      </c>
      <c r="I25" s="1" t="s">
        <v>107</v>
      </c>
      <c r="J25" s="1">
        <v>1</v>
      </c>
      <c r="K25" s="1">
        <v>46</v>
      </c>
      <c r="L25" s="1">
        <f t="shared" si="1"/>
        <v>54</v>
      </c>
      <c r="M25" s="2">
        <v>43993</v>
      </c>
      <c r="N25" s="1" t="s">
        <v>107</v>
      </c>
      <c r="O25" s="1">
        <v>1</v>
      </c>
      <c r="P25" s="1" t="s">
        <v>107</v>
      </c>
      <c r="Q25" s="1">
        <v>1</v>
      </c>
      <c r="R25" s="1">
        <v>49</v>
      </c>
      <c r="S25" s="1">
        <f t="shared" si="2"/>
        <v>51</v>
      </c>
      <c r="T25" s="3">
        <v>0</v>
      </c>
    </row>
    <row r="26" spans="1:21" x14ac:dyDescent="0.2">
      <c r="A26" s="1">
        <v>25</v>
      </c>
      <c r="B26" s="1" t="s">
        <v>36</v>
      </c>
      <c r="C26" s="1">
        <v>1</v>
      </c>
      <c r="D26" s="2">
        <v>42057</v>
      </c>
      <c r="E26" s="2">
        <v>43766</v>
      </c>
      <c r="F26" s="1">
        <f t="shared" si="0"/>
        <v>1709</v>
      </c>
      <c r="G26" s="1" t="s">
        <v>107</v>
      </c>
      <c r="H26" s="1">
        <v>1</v>
      </c>
      <c r="I26" s="1" t="s">
        <v>107</v>
      </c>
      <c r="J26" s="1">
        <v>1</v>
      </c>
      <c r="K26" s="1">
        <v>12</v>
      </c>
      <c r="L26" s="1">
        <f t="shared" si="1"/>
        <v>88</v>
      </c>
      <c r="M26" s="2">
        <v>43972</v>
      </c>
      <c r="N26" s="1" t="s">
        <v>107</v>
      </c>
      <c r="O26" s="1">
        <v>1</v>
      </c>
      <c r="P26" s="1" t="s">
        <v>107</v>
      </c>
      <c r="Q26" s="1">
        <v>1</v>
      </c>
      <c r="R26" s="1">
        <v>11</v>
      </c>
      <c r="S26" s="1">
        <f t="shared" si="2"/>
        <v>89</v>
      </c>
      <c r="T26" s="3">
        <v>0</v>
      </c>
    </row>
    <row r="27" spans="1:21" x14ac:dyDescent="0.2">
      <c r="A27" s="1">
        <v>26</v>
      </c>
      <c r="B27" s="1" t="s">
        <v>37</v>
      </c>
      <c r="C27" s="1">
        <v>2</v>
      </c>
      <c r="D27" s="2">
        <v>42836</v>
      </c>
      <c r="E27" s="2">
        <v>43321</v>
      </c>
      <c r="F27" s="1">
        <f t="shared" si="0"/>
        <v>485</v>
      </c>
      <c r="G27" s="1" t="s">
        <v>107</v>
      </c>
      <c r="H27" s="1">
        <v>1</v>
      </c>
      <c r="I27" s="1" t="s">
        <v>107</v>
      </c>
      <c r="J27" s="1">
        <v>1</v>
      </c>
      <c r="K27" s="1">
        <v>71</v>
      </c>
      <c r="L27" s="1">
        <f t="shared" si="1"/>
        <v>29</v>
      </c>
      <c r="M27" s="2">
        <v>43474</v>
      </c>
      <c r="N27" s="1" t="s">
        <v>107</v>
      </c>
      <c r="O27" s="1">
        <v>1</v>
      </c>
      <c r="P27" s="1" t="s">
        <v>107</v>
      </c>
      <c r="Q27" s="1">
        <v>1</v>
      </c>
      <c r="R27" s="1">
        <v>70</v>
      </c>
      <c r="S27" s="1">
        <f t="shared" si="2"/>
        <v>30</v>
      </c>
      <c r="T27" s="3">
        <v>0</v>
      </c>
    </row>
    <row r="28" spans="1:21" x14ac:dyDescent="0.2">
      <c r="A28" s="1">
        <v>27</v>
      </c>
      <c r="B28" s="1" t="s">
        <v>38</v>
      </c>
      <c r="C28" s="1">
        <v>1</v>
      </c>
      <c r="D28" s="2">
        <v>40680</v>
      </c>
      <c r="E28" s="2">
        <v>42198</v>
      </c>
      <c r="F28" s="1">
        <f t="shared" si="0"/>
        <v>1518</v>
      </c>
      <c r="G28" s="1" t="s">
        <v>107</v>
      </c>
      <c r="H28" s="1">
        <v>1</v>
      </c>
      <c r="I28" s="1" t="s">
        <v>110</v>
      </c>
      <c r="J28" s="1">
        <v>0</v>
      </c>
      <c r="K28" s="1">
        <v>33</v>
      </c>
      <c r="L28" s="1">
        <f t="shared" si="1"/>
        <v>67</v>
      </c>
      <c r="M28" s="2">
        <v>42804</v>
      </c>
      <c r="N28" s="1" t="s">
        <v>107</v>
      </c>
      <c r="O28" s="1">
        <v>1</v>
      </c>
      <c r="P28" s="1" t="s">
        <v>110</v>
      </c>
      <c r="Q28" s="1">
        <v>0</v>
      </c>
      <c r="R28" s="1">
        <v>34</v>
      </c>
      <c r="S28" s="1">
        <f t="shared" si="2"/>
        <v>66</v>
      </c>
      <c r="T28" s="3">
        <v>0</v>
      </c>
    </row>
    <row r="29" spans="1:21" x14ac:dyDescent="0.2">
      <c r="A29" s="1">
        <v>28</v>
      </c>
      <c r="B29" s="1" t="s">
        <v>39</v>
      </c>
      <c r="C29" s="1">
        <v>2</v>
      </c>
      <c r="D29" s="2">
        <v>40990</v>
      </c>
      <c r="E29" s="2">
        <v>43383</v>
      </c>
      <c r="F29" s="1">
        <f t="shared" si="0"/>
        <v>2393</v>
      </c>
      <c r="G29" s="1" t="s">
        <v>110</v>
      </c>
      <c r="H29" s="1">
        <v>0</v>
      </c>
      <c r="I29" s="1" t="s">
        <v>109</v>
      </c>
      <c r="J29" s="1">
        <v>1</v>
      </c>
      <c r="K29" s="1">
        <v>60</v>
      </c>
      <c r="L29" s="1">
        <f t="shared" si="1"/>
        <v>40</v>
      </c>
      <c r="M29" s="2">
        <v>44134</v>
      </c>
      <c r="N29" s="1" t="s">
        <v>110</v>
      </c>
      <c r="O29" s="1">
        <v>0</v>
      </c>
      <c r="P29" s="1" t="s">
        <v>122</v>
      </c>
      <c r="Q29" s="1">
        <v>1</v>
      </c>
      <c r="R29" s="1">
        <v>56</v>
      </c>
      <c r="S29" s="1">
        <f t="shared" si="2"/>
        <v>44</v>
      </c>
      <c r="T29" s="3">
        <v>1</v>
      </c>
      <c r="U29" s="1" t="s">
        <v>123</v>
      </c>
    </row>
    <row r="30" spans="1:21" x14ac:dyDescent="0.2">
      <c r="A30" s="1">
        <v>29</v>
      </c>
      <c r="B30" s="1" t="s">
        <v>40</v>
      </c>
      <c r="C30" s="1">
        <v>1</v>
      </c>
      <c r="D30" s="2">
        <v>42682</v>
      </c>
      <c r="E30" s="2">
        <v>42999</v>
      </c>
      <c r="F30" s="1">
        <f t="shared" si="0"/>
        <v>317</v>
      </c>
      <c r="G30" s="1" t="s">
        <v>110</v>
      </c>
      <c r="H30" s="1">
        <v>0</v>
      </c>
      <c r="I30" s="1" t="s">
        <v>107</v>
      </c>
      <c r="J30" s="1">
        <v>1</v>
      </c>
      <c r="K30" s="1">
        <v>64</v>
      </c>
      <c r="L30" s="1">
        <f t="shared" si="1"/>
        <v>36</v>
      </c>
      <c r="M30" s="2">
        <v>44085</v>
      </c>
      <c r="N30" s="1" t="s">
        <v>110</v>
      </c>
      <c r="O30" s="1">
        <v>0</v>
      </c>
      <c r="P30" s="1" t="s">
        <v>107</v>
      </c>
      <c r="Q30" s="1">
        <v>1</v>
      </c>
      <c r="R30" s="1">
        <v>64</v>
      </c>
      <c r="S30" s="1">
        <f>100-R30</f>
        <v>36</v>
      </c>
      <c r="T30" s="3">
        <v>0</v>
      </c>
    </row>
    <row r="31" spans="1:21" x14ac:dyDescent="0.2">
      <c r="A31" s="1">
        <v>30</v>
      </c>
      <c r="B31" s="1" t="s">
        <v>41</v>
      </c>
      <c r="C31" s="1">
        <v>1</v>
      </c>
      <c r="D31" s="2">
        <v>41633</v>
      </c>
      <c r="E31" s="2">
        <v>42152</v>
      </c>
      <c r="F31" s="1">
        <f t="shared" si="0"/>
        <v>519</v>
      </c>
      <c r="G31" s="1" t="s">
        <v>107</v>
      </c>
      <c r="H31" s="1">
        <v>1</v>
      </c>
      <c r="I31" s="1" t="s">
        <v>107</v>
      </c>
      <c r="J31" s="1">
        <v>1</v>
      </c>
      <c r="K31" s="1">
        <v>48</v>
      </c>
      <c r="L31" s="1">
        <f t="shared" si="1"/>
        <v>52</v>
      </c>
      <c r="M31" s="2">
        <v>42475</v>
      </c>
      <c r="N31" s="1" t="s">
        <v>107</v>
      </c>
      <c r="O31" s="1">
        <v>1</v>
      </c>
      <c r="P31" s="1" t="s">
        <v>107</v>
      </c>
      <c r="Q31" s="1">
        <v>1</v>
      </c>
      <c r="R31" s="1">
        <v>48</v>
      </c>
      <c r="S31" s="1">
        <f t="shared" si="2"/>
        <v>52</v>
      </c>
      <c r="T31" s="3">
        <v>0</v>
      </c>
    </row>
    <row r="32" spans="1:21" x14ac:dyDescent="0.2">
      <c r="A32" s="1">
        <v>31</v>
      </c>
      <c r="B32" s="1" t="s">
        <v>42</v>
      </c>
      <c r="C32" s="1">
        <v>2</v>
      </c>
      <c r="D32" s="2">
        <v>39383</v>
      </c>
      <c r="E32" s="2">
        <v>43133</v>
      </c>
      <c r="F32" s="1">
        <f t="shared" si="0"/>
        <v>3750</v>
      </c>
      <c r="G32" s="1" t="s">
        <v>110</v>
      </c>
      <c r="H32" s="1">
        <v>0</v>
      </c>
      <c r="I32" s="1" t="s">
        <v>124</v>
      </c>
      <c r="J32" s="1">
        <v>1</v>
      </c>
      <c r="K32" s="1">
        <v>66</v>
      </c>
      <c r="L32" s="1">
        <f t="shared" si="1"/>
        <v>34</v>
      </c>
      <c r="M32" s="2">
        <v>43509</v>
      </c>
      <c r="N32" s="1" t="s">
        <v>110</v>
      </c>
      <c r="O32" s="1">
        <v>0</v>
      </c>
      <c r="P32" s="1" t="s">
        <v>107</v>
      </c>
      <c r="Q32" s="1">
        <v>1</v>
      </c>
      <c r="R32" s="1">
        <v>73</v>
      </c>
      <c r="S32" s="1">
        <f t="shared" si="2"/>
        <v>27</v>
      </c>
      <c r="T32" s="3">
        <v>-1</v>
      </c>
      <c r="U32" s="1" t="s">
        <v>125</v>
      </c>
    </row>
    <row r="33" spans="1:21" x14ac:dyDescent="0.2">
      <c r="A33" s="1">
        <v>32</v>
      </c>
      <c r="B33" s="1" t="s">
        <v>43</v>
      </c>
      <c r="C33" s="1">
        <v>1</v>
      </c>
      <c r="D33" s="2">
        <v>42721</v>
      </c>
      <c r="E33" s="2">
        <v>43255</v>
      </c>
      <c r="F33" s="1">
        <f t="shared" si="0"/>
        <v>534</v>
      </c>
      <c r="G33" s="1" t="s">
        <v>107</v>
      </c>
      <c r="H33" s="1">
        <v>1</v>
      </c>
      <c r="I33" s="1" t="s">
        <v>107</v>
      </c>
      <c r="J33" s="1">
        <v>1</v>
      </c>
      <c r="K33" s="1">
        <v>83</v>
      </c>
      <c r="L33" s="1">
        <f t="shared" si="1"/>
        <v>17</v>
      </c>
      <c r="M33" s="2">
        <v>43656</v>
      </c>
      <c r="N33" s="1" t="s">
        <v>107</v>
      </c>
      <c r="O33" s="1">
        <v>1</v>
      </c>
      <c r="P33" s="1" t="s">
        <v>107</v>
      </c>
      <c r="Q33" s="1">
        <v>1</v>
      </c>
      <c r="R33" s="1">
        <v>83</v>
      </c>
      <c r="S33" s="1">
        <f t="shared" si="2"/>
        <v>17</v>
      </c>
      <c r="T33" s="3">
        <v>0</v>
      </c>
    </row>
    <row r="34" spans="1:21" x14ac:dyDescent="0.2">
      <c r="A34" s="1">
        <v>33</v>
      </c>
      <c r="B34" s="1" t="s">
        <v>44</v>
      </c>
      <c r="C34" s="1">
        <v>1</v>
      </c>
      <c r="D34" s="2">
        <v>42237</v>
      </c>
      <c r="E34" s="2">
        <v>42664</v>
      </c>
      <c r="F34" s="1">
        <f t="shared" si="0"/>
        <v>427</v>
      </c>
      <c r="G34" s="1" t="s">
        <v>107</v>
      </c>
      <c r="H34" s="1">
        <v>1</v>
      </c>
      <c r="I34" s="1" t="s">
        <v>107</v>
      </c>
      <c r="J34" s="1">
        <v>1</v>
      </c>
      <c r="K34" s="1">
        <v>37</v>
      </c>
      <c r="L34" s="1">
        <f t="shared" si="1"/>
        <v>63</v>
      </c>
      <c r="M34" s="2">
        <v>42948</v>
      </c>
      <c r="N34" s="1" t="s">
        <v>107</v>
      </c>
      <c r="O34" s="1">
        <v>1</v>
      </c>
      <c r="P34" s="1" t="s">
        <v>107</v>
      </c>
      <c r="Q34" s="1">
        <v>1</v>
      </c>
      <c r="R34" s="1">
        <v>33</v>
      </c>
      <c r="S34" s="1">
        <f t="shared" si="2"/>
        <v>67</v>
      </c>
      <c r="T34" s="3">
        <v>0</v>
      </c>
    </row>
    <row r="35" spans="1:21" x14ac:dyDescent="0.2">
      <c r="A35" s="1">
        <v>34</v>
      </c>
      <c r="B35" s="1" t="s">
        <v>45</v>
      </c>
      <c r="C35" s="1">
        <v>1</v>
      </c>
      <c r="D35" s="2">
        <v>41464</v>
      </c>
      <c r="E35" s="2">
        <v>42699</v>
      </c>
      <c r="F35" s="1">
        <f t="shared" si="0"/>
        <v>1235</v>
      </c>
      <c r="G35" s="1" t="s">
        <v>107</v>
      </c>
      <c r="H35" s="1">
        <v>1</v>
      </c>
      <c r="I35" s="1" t="s">
        <v>110</v>
      </c>
      <c r="J35" s="1">
        <v>0</v>
      </c>
      <c r="K35" s="1">
        <v>43</v>
      </c>
      <c r="L35" s="1">
        <f t="shared" si="1"/>
        <v>57</v>
      </c>
      <c r="M35" s="2">
        <v>43420</v>
      </c>
      <c r="N35" s="1" t="s">
        <v>107</v>
      </c>
      <c r="O35" s="1">
        <v>1</v>
      </c>
      <c r="P35" s="1" t="s">
        <v>110</v>
      </c>
      <c r="Q35" s="1">
        <v>0</v>
      </c>
      <c r="R35" s="1">
        <v>44</v>
      </c>
      <c r="S35" s="1">
        <f t="shared" si="2"/>
        <v>56</v>
      </c>
      <c r="T35" s="3">
        <v>0</v>
      </c>
    </row>
    <row r="36" spans="1:21" x14ac:dyDescent="0.2">
      <c r="A36" s="1">
        <v>35</v>
      </c>
      <c r="B36" s="1" t="s">
        <v>46</v>
      </c>
      <c r="C36" s="1">
        <v>2</v>
      </c>
      <c r="D36" s="2">
        <v>40162</v>
      </c>
      <c r="E36" s="2">
        <v>43657</v>
      </c>
      <c r="F36" s="1">
        <f t="shared" si="0"/>
        <v>3495</v>
      </c>
      <c r="G36" s="1" t="s">
        <v>110</v>
      </c>
      <c r="H36" s="1">
        <v>0</v>
      </c>
      <c r="I36" s="1" t="s">
        <v>107</v>
      </c>
      <c r="J36" s="1">
        <v>1</v>
      </c>
      <c r="K36" s="1">
        <v>54</v>
      </c>
      <c r="L36" s="1">
        <f t="shared" si="1"/>
        <v>46</v>
      </c>
      <c r="M36" s="2">
        <v>43657</v>
      </c>
      <c r="N36" s="1" t="s">
        <v>110</v>
      </c>
      <c r="O36" s="1">
        <v>0</v>
      </c>
      <c r="P36" s="1" t="s">
        <v>107</v>
      </c>
      <c r="Q36" s="1">
        <v>1</v>
      </c>
      <c r="R36" s="1">
        <v>56</v>
      </c>
      <c r="S36" s="1">
        <f t="shared" si="2"/>
        <v>44</v>
      </c>
      <c r="T36" s="3">
        <v>0</v>
      </c>
    </row>
    <row r="37" spans="1:21" x14ac:dyDescent="0.2">
      <c r="A37" s="1">
        <v>36</v>
      </c>
      <c r="B37" s="1" t="s">
        <v>47</v>
      </c>
      <c r="C37" s="1">
        <v>1</v>
      </c>
      <c r="D37" s="2">
        <v>43073</v>
      </c>
      <c r="E37" s="2">
        <v>43318</v>
      </c>
      <c r="F37" s="1">
        <f t="shared" si="0"/>
        <v>245</v>
      </c>
      <c r="G37" s="1" t="s">
        <v>107</v>
      </c>
      <c r="H37" s="1">
        <v>1</v>
      </c>
      <c r="I37" s="1" t="s">
        <v>110</v>
      </c>
      <c r="J37" s="1">
        <v>0</v>
      </c>
      <c r="K37" s="1">
        <v>42</v>
      </c>
      <c r="L37" s="1">
        <f t="shared" si="1"/>
        <v>58</v>
      </c>
      <c r="M37" s="2">
        <v>43616</v>
      </c>
      <c r="N37" s="1" t="s">
        <v>107</v>
      </c>
      <c r="O37" s="1">
        <v>1</v>
      </c>
      <c r="P37" s="1" t="s">
        <v>110</v>
      </c>
      <c r="Q37" s="1">
        <v>0</v>
      </c>
      <c r="R37" s="1">
        <v>40</v>
      </c>
      <c r="S37" s="1">
        <f t="shared" si="2"/>
        <v>60</v>
      </c>
      <c r="T37" s="3">
        <v>0</v>
      </c>
    </row>
    <row r="38" spans="1:21" x14ac:dyDescent="0.2">
      <c r="A38" s="1">
        <v>37</v>
      </c>
      <c r="B38" s="1" t="s">
        <v>48</v>
      </c>
      <c r="C38" s="1">
        <v>2</v>
      </c>
      <c r="D38" s="2">
        <v>42699</v>
      </c>
      <c r="E38" s="2">
        <v>42955</v>
      </c>
      <c r="F38" s="1">
        <f t="shared" si="0"/>
        <v>256</v>
      </c>
      <c r="G38" s="1" t="s">
        <v>107</v>
      </c>
      <c r="H38" s="1">
        <v>1</v>
      </c>
      <c r="I38" s="1" t="s">
        <v>115</v>
      </c>
      <c r="J38" s="1">
        <v>1</v>
      </c>
      <c r="K38" s="1">
        <v>34</v>
      </c>
      <c r="L38" s="1">
        <f t="shared" si="1"/>
        <v>66</v>
      </c>
      <c r="M38" s="2">
        <v>43182</v>
      </c>
      <c r="N38" s="1" t="s">
        <v>107</v>
      </c>
      <c r="O38" s="1">
        <v>1</v>
      </c>
      <c r="P38" s="1" t="s">
        <v>110</v>
      </c>
      <c r="Q38" s="1">
        <v>0</v>
      </c>
      <c r="R38" s="1">
        <v>30</v>
      </c>
      <c r="S38" s="1">
        <f t="shared" si="2"/>
        <v>70</v>
      </c>
      <c r="T38" s="3">
        <v>1</v>
      </c>
      <c r="U38" s="1" t="s">
        <v>126</v>
      </c>
    </row>
    <row r="39" spans="1:21" x14ac:dyDescent="0.2">
      <c r="A39" s="1">
        <v>38</v>
      </c>
      <c r="B39" s="1" t="s">
        <v>49</v>
      </c>
      <c r="C39" s="1">
        <v>1</v>
      </c>
      <c r="D39" s="2">
        <v>40907</v>
      </c>
      <c r="E39" s="2">
        <v>42781</v>
      </c>
      <c r="F39" s="1">
        <f t="shared" si="0"/>
        <v>1874</v>
      </c>
      <c r="G39" s="1" t="s">
        <v>110</v>
      </c>
      <c r="H39" s="1">
        <v>0</v>
      </c>
      <c r="I39" s="1" t="s">
        <v>107</v>
      </c>
      <c r="J39" s="1">
        <v>1</v>
      </c>
      <c r="K39" s="1">
        <v>68</v>
      </c>
      <c r="L39" s="1">
        <f t="shared" si="1"/>
        <v>32</v>
      </c>
      <c r="M39" s="2">
        <v>43507</v>
      </c>
      <c r="N39" s="1" t="s">
        <v>115</v>
      </c>
      <c r="O39" s="1">
        <v>1</v>
      </c>
      <c r="P39" s="1" t="s">
        <v>107</v>
      </c>
      <c r="Q39" s="1">
        <v>1</v>
      </c>
      <c r="R39" s="1">
        <v>68</v>
      </c>
      <c r="S39" s="1">
        <f t="shared" si="2"/>
        <v>32</v>
      </c>
      <c r="T39" s="3">
        <v>-1</v>
      </c>
      <c r="U39" s="1" t="s">
        <v>127</v>
      </c>
    </row>
    <row r="40" spans="1:21" x14ac:dyDescent="0.2">
      <c r="A40" s="1">
        <v>39</v>
      </c>
      <c r="B40" s="1" t="s">
        <v>50</v>
      </c>
      <c r="C40" s="1">
        <v>2</v>
      </c>
      <c r="D40" s="2">
        <v>42637</v>
      </c>
      <c r="E40" s="2">
        <v>43110</v>
      </c>
      <c r="F40" s="1">
        <f t="shared" si="0"/>
        <v>473</v>
      </c>
      <c r="G40" s="1" t="s">
        <v>110</v>
      </c>
      <c r="H40" s="1">
        <v>0</v>
      </c>
      <c r="I40" s="1" t="s">
        <v>115</v>
      </c>
      <c r="J40" s="1">
        <v>1</v>
      </c>
      <c r="K40" s="1">
        <v>61</v>
      </c>
      <c r="L40" s="1">
        <f t="shared" si="1"/>
        <v>39</v>
      </c>
      <c r="M40" s="2">
        <v>43529</v>
      </c>
      <c r="N40" s="1" t="s">
        <v>110</v>
      </c>
      <c r="O40" s="1">
        <v>0</v>
      </c>
      <c r="P40" s="1" t="s">
        <v>115</v>
      </c>
      <c r="Q40" s="1">
        <v>1</v>
      </c>
      <c r="R40" s="1">
        <v>62</v>
      </c>
      <c r="S40" s="1">
        <f t="shared" si="2"/>
        <v>38</v>
      </c>
      <c r="T40" s="3">
        <v>0</v>
      </c>
    </row>
    <row r="41" spans="1:21" x14ac:dyDescent="0.2">
      <c r="A41" s="1">
        <v>40</v>
      </c>
      <c r="B41" s="1" t="s">
        <v>51</v>
      </c>
      <c r="C41" s="1">
        <v>1</v>
      </c>
      <c r="D41" s="2">
        <v>41228</v>
      </c>
      <c r="E41" s="2">
        <v>42580</v>
      </c>
      <c r="F41" s="1">
        <f t="shared" si="0"/>
        <v>1352</v>
      </c>
      <c r="G41" s="1" t="s">
        <v>107</v>
      </c>
      <c r="H41" s="1">
        <v>1</v>
      </c>
      <c r="I41" s="1" t="s">
        <v>110</v>
      </c>
      <c r="J41" s="1">
        <v>0</v>
      </c>
      <c r="K41" s="1">
        <v>35</v>
      </c>
      <c r="L41" s="1">
        <f t="shared" si="1"/>
        <v>65</v>
      </c>
      <c r="M41" s="2">
        <v>42930</v>
      </c>
      <c r="N41" s="1" t="s">
        <v>107</v>
      </c>
      <c r="O41" s="1">
        <v>1</v>
      </c>
      <c r="P41" s="1" t="s">
        <v>110</v>
      </c>
      <c r="Q41" s="1">
        <v>0</v>
      </c>
      <c r="R41" s="1">
        <v>32</v>
      </c>
      <c r="S41" s="1">
        <f t="shared" si="2"/>
        <v>68</v>
      </c>
      <c r="T41" s="3">
        <v>0</v>
      </c>
    </row>
    <row r="42" spans="1:21" x14ac:dyDescent="0.2">
      <c r="A42" s="1">
        <v>41</v>
      </c>
      <c r="B42" s="1" t="s">
        <v>52</v>
      </c>
      <c r="C42" s="1">
        <v>1</v>
      </c>
      <c r="D42" s="2">
        <v>41705</v>
      </c>
      <c r="E42" s="2">
        <v>42643</v>
      </c>
      <c r="F42" s="1">
        <f t="shared" si="0"/>
        <v>938</v>
      </c>
      <c r="G42" s="1" t="s">
        <v>110</v>
      </c>
      <c r="H42" s="1">
        <v>0</v>
      </c>
      <c r="I42" s="1" t="s">
        <v>107</v>
      </c>
      <c r="J42" s="1">
        <v>1</v>
      </c>
      <c r="K42" s="1">
        <v>70</v>
      </c>
      <c r="L42" s="1">
        <f t="shared" si="1"/>
        <v>30</v>
      </c>
      <c r="M42" s="2">
        <v>43416</v>
      </c>
      <c r="N42" s="1" t="s">
        <v>110</v>
      </c>
      <c r="O42" s="1">
        <v>0</v>
      </c>
      <c r="P42" s="1" t="s">
        <v>107</v>
      </c>
      <c r="Q42" s="1">
        <v>1</v>
      </c>
      <c r="R42" s="1">
        <v>71</v>
      </c>
      <c r="S42" s="1">
        <f t="shared" si="2"/>
        <v>29</v>
      </c>
      <c r="T42" s="3">
        <v>0</v>
      </c>
    </row>
    <row r="43" spans="1:21" x14ac:dyDescent="0.2">
      <c r="A43" s="1">
        <v>42</v>
      </c>
      <c r="B43" s="1" t="s">
        <v>53</v>
      </c>
      <c r="C43" s="1">
        <v>1</v>
      </c>
      <c r="D43" s="2">
        <v>41546</v>
      </c>
      <c r="E43" s="2">
        <v>42103</v>
      </c>
      <c r="F43" s="1">
        <f t="shared" si="0"/>
        <v>557</v>
      </c>
      <c r="G43" s="1" t="s">
        <v>107</v>
      </c>
      <c r="H43" s="1">
        <v>1</v>
      </c>
      <c r="I43" s="1" t="s">
        <v>110</v>
      </c>
      <c r="J43" s="1">
        <v>0</v>
      </c>
      <c r="K43" s="1">
        <v>22</v>
      </c>
      <c r="L43" s="1">
        <f t="shared" si="1"/>
        <v>78</v>
      </c>
      <c r="M43" s="2">
        <v>42678</v>
      </c>
      <c r="N43" s="1" t="s">
        <v>107</v>
      </c>
      <c r="O43" s="1">
        <v>1</v>
      </c>
      <c r="P43" s="1" t="s">
        <v>110</v>
      </c>
      <c r="Q43" s="1">
        <v>0</v>
      </c>
      <c r="R43" s="1">
        <v>20</v>
      </c>
      <c r="S43" s="1">
        <f t="shared" si="2"/>
        <v>80</v>
      </c>
      <c r="T43" s="3">
        <v>-1</v>
      </c>
      <c r="U43" s="1" t="s">
        <v>128</v>
      </c>
    </row>
    <row r="44" spans="1:21" x14ac:dyDescent="0.2">
      <c r="A44" s="1">
        <v>43</v>
      </c>
      <c r="B44" s="1" t="s">
        <v>54</v>
      </c>
      <c r="C44" s="1">
        <v>1</v>
      </c>
      <c r="D44" s="2">
        <v>40287</v>
      </c>
      <c r="E44" s="2">
        <v>42961</v>
      </c>
      <c r="F44" s="1">
        <f t="shared" si="0"/>
        <v>2674</v>
      </c>
      <c r="G44" s="1" t="s">
        <v>115</v>
      </c>
      <c r="H44" s="1">
        <v>1</v>
      </c>
      <c r="I44" s="1" t="s">
        <v>110</v>
      </c>
      <c r="J44" s="1">
        <v>0</v>
      </c>
      <c r="K44" s="1">
        <v>45</v>
      </c>
      <c r="L44" s="1">
        <f t="shared" si="1"/>
        <v>55</v>
      </c>
      <c r="M44" s="2">
        <v>44053</v>
      </c>
      <c r="N44" s="1" t="s">
        <v>110</v>
      </c>
      <c r="O44" s="1">
        <v>0</v>
      </c>
      <c r="P44" s="1" t="s">
        <v>110</v>
      </c>
      <c r="Q44" s="1">
        <v>0</v>
      </c>
      <c r="R44" s="1">
        <v>43</v>
      </c>
      <c r="S44" s="1">
        <f t="shared" si="2"/>
        <v>57</v>
      </c>
      <c r="T44" s="3">
        <v>1</v>
      </c>
    </row>
    <row r="45" spans="1:21" x14ac:dyDescent="0.2">
      <c r="A45" s="1">
        <v>44</v>
      </c>
      <c r="B45" s="1" t="s">
        <v>55</v>
      </c>
      <c r="C45" s="1">
        <v>1</v>
      </c>
      <c r="D45" s="2">
        <v>42451</v>
      </c>
      <c r="E45" s="2">
        <v>42685</v>
      </c>
      <c r="F45" s="1">
        <f t="shared" si="0"/>
        <v>234</v>
      </c>
      <c r="G45" s="1" t="s">
        <v>115</v>
      </c>
      <c r="H45" s="1">
        <v>1</v>
      </c>
      <c r="I45" s="1" t="s">
        <v>107</v>
      </c>
      <c r="J45" s="1">
        <v>1</v>
      </c>
      <c r="K45" s="1">
        <v>74</v>
      </c>
      <c r="L45" s="1">
        <f t="shared" si="1"/>
        <v>26</v>
      </c>
      <c r="M45" s="2">
        <v>43242</v>
      </c>
      <c r="N45" s="1" t="s">
        <v>111</v>
      </c>
      <c r="O45" s="1">
        <v>1</v>
      </c>
      <c r="P45" s="1" t="s">
        <v>107</v>
      </c>
      <c r="Q45" s="1">
        <v>1</v>
      </c>
      <c r="R45" s="1">
        <v>76</v>
      </c>
      <c r="S45" s="1">
        <f t="shared" si="2"/>
        <v>24</v>
      </c>
      <c r="T45" s="3">
        <v>1</v>
      </c>
      <c r="U45" s="1" t="s">
        <v>129</v>
      </c>
    </row>
    <row r="46" spans="1:21" x14ac:dyDescent="0.2">
      <c r="A46" s="1">
        <v>45</v>
      </c>
      <c r="B46" s="1" t="s">
        <v>56</v>
      </c>
      <c r="C46" s="1">
        <v>1</v>
      </c>
      <c r="D46" s="2">
        <v>40857</v>
      </c>
      <c r="E46" s="2">
        <v>42229</v>
      </c>
      <c r="F46" s="1">
        <f t="shared" si="0"/>
        <v>1372</v>
      </c>
      <c r="G46" s="1" t="s">
        <v>110</v>
      </c>
      <c r="H46" s="1">
        <v>0</v>
      </c>
      <c r="I46" s="1" t="s">
        <v>115</v>
      </c>
      <c r="J46" s="1">
        <v>1</v>
      </c>
      <c r="K46" s="1">
        <v>65</v>
      </c>
      <c r="L46" s="1">
        <f t="shared" si="1"/>
        <v>35</v>
      </c>
      <c r="M46" s="2">
        <v>42552</v>
      </c>
      <c r="N46" s="1" t="s">
        <v>110</v>
      </c>
      <c r="O46" s="1">
        <v>0</v>
      </c>
      <c r="P46" s="1" t="s">
        <v>107</v>
      </c>
      <c r="Q46" s="1">
        <v>1</v>
      </c>
      <c r="R46" s="1">
        <v>65</v>
      </c>
      <c r="S46" s="1">
        <f t="shared" si="2"/>
        <v>35</v>
      </c>
      <c r="T46" s="3">
        <v>0</v>
      </c>
    </row>
    <row r="47" spans="1:21" x14ac:dyDescent="0.2">
      <c r="A47" s="1">
        <v>46</v>
      </c>
      <c r="B47" s="1" t="s">
        <v>57</v>
      </c>
      <c r="C47" s="1">
        <v>1</v>
      </c>
      <c r="D47" s="2">
        <v>36650</v>
      </c>
      <c r="E47" s="2">
        <v>42774</v>
      </c>
      <c r="F47" s="1">
        <f t="shared" si="0"/>
        <v>6124</v>
      </c>
      <c r="G47" s="1" t="s">
        <v>115</v>
      </c>
      <c r="H47" s="1">
        <v>1</v>
      </c>
      <c r="I47" s="1" t="s">
        <v>107</v>
      </c>
      <c r="J47" s="1">
        <v>1</v>
      </c>
      <c r="K47" s="1">
        <v>81</v>
      </c>
      <c r="L47" s="1">
        <f t="shared" si="1"/>
        <v>19</v>
      </c>
      <c r="M47" s="2">
        <v>43155</v>
      </c>
      <c r="N47" s="1" t="s">
        <v>130</v>
      </c>
      <c r="O47" s="1">
        <v>1</v>
      </c>
      <c r="P47" s="1" t="s">
        <v>107</v>
      </c>
      <c r="Q47" s="1">
        <v>1</v>
      </c>
      <c r="R47" s="1">
        <v>77</v>
      </c>
      <c r="S47" s="1">
        <f t="shared" si="2"/>
        <v>23</v>
      </c>
      <c r="T47" s="3">
        <v>0</v>
      </c>
    </row>
    <row r="48" spans="1:21" x14ac:dyDescent="0.2">
      <c r="A48" s="1">
        <v>47</v>
      </c>
      <c r="B48" s="1" t="s">
        <v>58</v>
      </c>
      <c r="C48" s="1">
        <v>2</v>
      </c>
      <c r="D48" s="2">
        <v>39911</v>
      </c>
      <c r="E48" s="2">
        <v>43488</v>
      </c>
      <c r="F48" s="1">
        <f t="shared" si="0"/>
        <v>3577</v>
      </c>
      <c r="G48" s="1" t="s">
        <v>110</v>
      </c>
      <c r="H48" s="1">
        <v>0</v>
      </c>
      <c r="I48" s="1" t="s">
        <v>107</v>
      </c>
      <c r="J48" s="1">
        <v>1</v>
      </c>
      <c r="K48" s="1">
        <v>91</v>
      </c>
      <c r="L48" s="1">
        <f t="shared" si="1"/>
        <v>9</v>
      </c>
      <c r="M48" s="2">
        <v>43703</v>
      </c>
      <c r="N48" s="1" t="s">
        <v>110</v>
      </c>
      <c r="O48" s="1">
        <v>0</v>
      </c>
      <c r="P48" s="1" t="s">
        <v>107</v>
      </c>
      <c r="Q48" s="1">
        <v>1</v>
      </c>
      <c r="R48" s="1">
        <v>88</v>
      </c>
      <c r="S48" s="1">
        <f t="shared" si="2"/>
        <v>12</v>
      </c>
      <c r="T48" s="3">
        <v>0</v>
      </c>
    </row>
    <row r="49" spans="1:21" x14ac:dyDescent="0.2">
      <c r="A49" s="1">
        <v>48</v>
      </c>
      <c r="B49" s="1" t="s">
        <v>59</v>
      </c>
      <c r="C49" s="1">
        <v>1</v>
      </c>
      <c r="D49" s="2">
        <v>41703</v>
      </c>
      <c r="E49" s="2">
        <v>42268</v>
      </c>
      <c r="F49" s="1">
        <f t="shared" si="0"/>
        <v>565</v>
      </c>
      <c r="G49" s="1" t="s">
        <v>110</v>
      </c>
      <c r="H49" s="1">
        <v>0</v>
      </c>
      <c r="I49" s="1" t="s">
        <v>107</v>
      </c>
      <c r="J49" s="1">
        <v>1</v>
      </c>
      <c r="K49" s="1">
        <v>72</v>
      </c>
      <c r="L49" s="1">
        <f t="shared" si="1"/>
        <v>28</v>
      </c>
      <c r="M49" s="2">
        <v>42269</v>
      </c>
      <c r="N49" s="1" t="s">
        <v>110</v>
      </c>
      <c r="O49" s="1">
        <v>0</v>
      </c>
      <c r="P49" s="1" t="s">
        <v>107</v>
      </c>
      <c r="Q49" s="1">
        <v>1</v>
      </c>
      <c r="R49" s="1">
        <v>72</v>
      </c>
      <c r="S49" s="1">
        <f t="shared" si="2"/>
        <v>28</v>
      </c>
      <c r="T49" s="3">
        <v>0</v>
      </c>
    </row>
    <row r="50" spans="1:21" x14ac:dyDescent="0.2">
      <c r="A50" s="1">
        <v>49</v>
      </c>
      <c r="B50" s="1" t="s">
        <v>60</v>
      </c>
      <c r="C50" s="1">
        <v>1</v>
      </c>
      <c r="D50" s="2">
        <v>42656</v>
      </c>
      <c r="E50" s="2">
        <v>43045</v>
      </c>
      <c r="F50" s="1">
        <f t="shared" si="0"/>
        <v>389</v>
      </c>
      <c r="G50" s="1" t="s">
        <v>107</v>
      </c>
      <c r="H50" s="1">
        <v>1</v>
      </c>
      <c r="I50" s="1" t="s">
        <v>131</v>
      </c>
      <c r="K50" s="1">
        <v>100</v>
      </c>
      <c r="L50" s="1">
        <f t="shared" si="1"/>
        <v>0</v>
      </c>
      <c r="M50" s="2">
        <v>44138</v>
      </c>
      <c r="N50" s="1" t="s">
        <v>107</v>
      </c>
      <c r="O50" s="1">
        <v>1</v>
      </c>
      <c r="P50" s="1" t="s">
        <v>131</v>
      </c>
      <c r="R50" s="1">
        <v>100</v>
      </c>
      <c r="S50" s="1">
        <f t="shared" si="2"/>
        <v>0</v>
      </c>
      <c r="T50" s="3">
        <v>0</v>
      </c>
    </row>
    <row r="51" spans="1:21" x14ac:dyDescent="0.2">
      <c r="A51" s="1">
        <v>50</v>
      </c>
      <c r="B51" s="1" t="s">
        <v>61</v>
      </c>
      <c r="C51" s="1">
        <v>2</v>
      </c>
      <c r="D51" s="2">
        <v>39183</v>
      </c>
      <c r="E51" s="2">
        <v>43796</v>
      </c>
      <c r="F51" s="1">
        <f t="shared" si="0"/>
        <v>4613</v>
      </c>
      <c r="G51" s="1" t="s">
        <v>107</v>
      </c>
      <c r="H51" s="1">
        <v>1</v>
      </c>
      <c r="I51" s="1" t="s">
        <v>107</v>
      </c>
      <c r="J51" s="1">
        <v>1</v>
      </c>
      <c r="K51" s="1">
        <v>47</v>
      </c>
      <c r="L51" s="1">
        <f t="shared" si="1"/>
        <v>53</v>
      </c>
      <c r="M51" s="2">
        <v>44097</v>
      </c>
      <c r="N51" s="1" t="s">
        <v>107</v>
      </c>
      <c r="O51" s="1">
        <v>1</v>
      </c>
      <c r="P51" s="1" t="s">
        <v>107</v>
      </c>
      <c r="Q51" s="1">
        <v>1</v>
      </c>
      <c r="R51" s="1">
        <v>44</v>
      </c>
      <c r="S51" s="1">
        <f t="shared" si="2"/>
        <v>56</v>
      </c>
      <c r="T51" s="3">
        <v>1</v>
      </c>
    </row>
    <row r="52" spans="1:21" x14ac:dyDescent="0.2">
      <c r="A52" s="1">
        <v>51</v>
      </c>
      <c r="B52" s="1" t="s">
        <v>62</v>
      </c>
      <c r="C52" s="1">
        <v>2</v>
      </c>
      <c r="D52" s="2">
        <v>40381</v>
      </c>
      <c r="E52" s="2">
        <v>42215</v>
      </c>
      <c r="F52" s="1">
        <f t="shared" si="0"/>
        <v>1834</v>
      </c>
      <c r="G52" s="1" t="s">
        <v>107</v>
      </c>
      <c r="H52" s="1">
        <v>1</v>
      </c>
      <c r="I52" s="1" t="s">
        <v>107</v>
      </c>
      <c r="J52" s="1">
        <v>1</v>
      </c>
      <c r="K52" s="1">
        <v>54</v>
      </c>
      <c r="L52" s="1">
        <f t="shared" si="1"/>
        <v>46</v>
      </c>
      <c r="M52" s="2">
        <v>44047</v>
      </c>
      <c r="N52" s="1" t="s">
        <v>107</v>
      </c>
      <c r="O52" s="1">
        <v>1</v>
      </c>
      <c r="P52" s="1" t="s">
        <v>107</v>
      </c>
      <c r="Q52" s="1">
        <v>1</v>
      </c>
      <c r="R52" s="1">
        <v>37</v>
      </c>
      <c r="S52" s="1">
        <f>100-R52</f>
        <v>63</v>
      </c>
      <c r="T52" s="3">
        <v>0</v>
      </c>
    </row>
    <row r="53" spans="1:21" x14ac:dyDescent="0.2">
      <c r="A53" s="1">
        <v>52</v>
      </c>
      <c r="B53" s="1" t="s">
        <v>63</v>
      </c>
      <c r="C53" s="1">
        <v>2</v>
      </c>
      <c r="D53" s="2">
        <v>41327</v>
      </c>
      <c r="E53" s="2">
        <v>42521</v>
      </c>
      <c r="F53" s="1">
        <f t="shared" si="0"/>
        <v>1194</v>
      </c>
      <c r="G53" s="1" t="s">
        <v>107</v>
      </c>
      <c r="H53" s="1">
        <v>1</v>
      </c>
      <c r="I53" s="1" t="s">
        <v>107</v>
      </c>
      <c r="J53" s="1">
        <v>1</v>
      </c>
      <c r="K53" s="1">
        <v>44</v>
      </c>
      <c r="L53" s="1">
        <f t="shared" si="1"/>
        <v>56</v>
      </c>
      <c r="M53" s="2">
        <v>42521</v>
      </c>
      <c r="N53" s="1" t="s">
        <v>107</v>
      </c>
      <c r="O53" s="1">
        <v>1</v>
      </c>
      <c r="P53" s="1" t="s">
        <v>107</v>
      </c>
      <c r="Q53" s="1">
        <v>1</v>
      </c>
      <c r="R53" s="1">
        <v>44</v>
      </c>
      <c r="S53" s="1">
        <f t="shared" si="2"/>
        <v>56</v>
      </c>
      <c r="T53" s="3">
        <v>0</v>
      </c>
    </row>
    <row r="54" spans="1:21" x14ac:dyDescent="0.2">
      <c r="A54" s="1">
        <v>53</v>
      </c>
      <c r="B54" s="1" t="s">
        <v>64</v>
      </c>
      <c r="C54" s="1">
        <v>1</v>
      </c>
      <c r="D54" s="2">
        <v>42836</v>
      </c>
      <c r="E54" s="2">
        <v>42949</v>
      </c>
      <c r="F54" s="1">
        <f t="shared" si="0"/>
        <v>113</v>
      </c>
      <c r="G54" s="1" t="s">
        <v>110</v>
      </c>
      <c r="H54" s="1">
        <v>0</v>
      </c>
      <c r="I54" s="1" t="s">
        <v>107</v>
      </c>
      <c r="J54" s="1">
        <v>1</v>
      </c>
      <c r="K54" s="1">
        <v>62</v>
      </c>
      <c r="L54" s="1">
        <f t="shared" si="1"/>
        <v>38</v>
      </c>
      <c r="M54" s="2">
        <v>43585</v>
      </c>
      <c r="N54" s="1" t="s">
        <v>110</v>
      </c>
      <c r="O54" s="1">
        <v>0</v>
      </c>
      <c r="P54" s="1" t="s">
        <v>110</v>
      </c>
      <c r="Q54" s="1">
        <v>0</v>
      </c>
      <c r="R54" s="1">
        <v>61</v>
      </c>
      <c r="S54" s="1">
        <f t="shared" si="2"/>
        <v>39</v>
      </c>
      <c r="T54" s="3">
        <v>1</v>
      </c>
      <c r="U54" s="1" t="s">
        <v>132</v>
      </c>
    </row>
    <row r="55" spans="1:21" x14ac:dyDescent="0.2">
      <c r="A55" s="1">
        <v>54</v>
      </c>
      <c r="B55" s="1" t="s">
        <v>65</v>
      </c>
      <c r="C55" s="1">
        <v>1</v>
      </c>
      <c r="D55" s="2">
        <v>42891</v>
      </c>
      <c r="E55" s="2">
        <v>43133</v>
      </c>
      <c r="F55" s="1">
        <f t="shared" si="0"/>
        <v>242</v>
      </c>
      <c r="G55" s="1" t="s">
        <v>107</v>
      </c>
      <c r="H55" s="1">
        <v>1</v>
      </c>
      <c r="I55" s="1" t="s">
        <v>115</v>
      </c>
      <c r="J55" s="1">
        <v>1</v>
      </c>
      <c r="K55" s="1">
        <v>25</v>
      </c>
      <c r="L55" s="1">
        <f t="shared" si="1"/>
        <v>75</v>
      </c>
      <c r="M55" s="2">
        <v>43782</v>
      </c>
      <c r="N55" s="1" t="s">
        <v>133</v>
      </c>
      <c r="O55" s="1">
        <v>1</v>
      </c>
      <c r="P55" s="1" t="s">
        <v>110</v>
      </c>
      <c r="Q55" s="1">
        <v>0</v>
      </c>
      <c r="R55" s="1">
        <v>25</v>
      </c>
      <c r="S55" s="1">
        <f t="shared" si="2"/>
        <v>75</v>
      </c>
      <c r="T55" s="3">
        <v>1</v>
      </c>
      <c r="U55" s="1" t="s">
        <v>132</v>
      </c>
    </row>
    <row r="56" spans="1:21" x14ac:dyDescent="0.2">
      <c r="A56" s="1">
        <v>55</v>
      </c>
      <c r="B56" s="1" t="s">
        <v>66</v>
      </c>
      <c r="C56" s="1">
        <v>1</v>
      </c>
      <c r="D56" s="2">
        <v>41810</v>
      </c>
      <c r="E56" s="2">
        <v>43329</v>
      </c>
      <c r="F56" s="1">
        <f t="shared" si="0"/>
        <v>1519</v>
      </c>
      <c r="G56" s="1" t="s">
        <v>115</v>
      </c>
      <c r="H56" s="1">
        <v>1</v>
      </c>
      <c r="I56" s="1" t="s">
        <v>110</v>
      </c>
      <c r="J56" s="1">
        <v>0</v>
      </c>
      <c r="K56" s="1">
        <v>40</v>
      </c>
      <c r="L56" s="1">
        <f t="shared" si="1"/>
        <v>60</v>
      </c>
      <c r="M56" s="2">
        <v>43329</v>
      </c>
      <c r="N56" s="1" t="s">
        <v>111</v>
      </c>
      <c r="O56" s="1">
        <v>1</v>
      </c>
      <c r="P56" s="1" t="s">
        <v>110</v>
      </c>
      <c r="Q56" s="1">
        <v>0</v>
      </c>
      <c r="R56" s="1">
        <v>41</v>
      </c>
      <c r="S56" s="1">
        <f t="shared" si="2"/>
        <v>59</v>
      </c>
      <c r="T56" s="3">
        <v>1</v>
      </c>
      <c r="U56" s="1" t="s">
        <v>134</v>
      </c>
    </row>
    <row r="57" spans="1:21" x14ac:dyDescent="0.2">
      <c r="A57" s="1">
        <v>56</v>
      </c>
      <c r="B57" s="1" t="s">
        <v>67</v>
      </c>
      <c r="C57" s="1">
        <v>1</v>
      </c>
      <c r="D57" s="2">
        <v>42022</v>
      </c>
      <c r="E57" s="2">
        <v>42594</v>
      </c>
      <c r="F57" s="1">
        <f t="shared" si="0"/>
        <v>572</v>
      </c>
      <c r="G57" s="1" t="s">
        <v>107</v>
      </c>
      <c r="H57" s="1">
        <v>1</v>
      </c>
      <c r="I57" s="1" t="s">
        <v>107</v>
      </c>
      <c r="J57" s="1">
        <v>1</v>
      </c>
      <c r="K57" s="1">
        <v>73</v>
      </c>
      <c r="L57" s="1">
        <f t="shared" si="1"/>
        <v>27</v>
      </c>
      <c r="M57" s="2">
        <v>44055</v>
      </c>
      <c r="N57" s="1" t="s">
        <v>107</v>
      </c>
      <c r="O57" s="1">
        <v>1</v>
      </c>
      <c r="P57" s="1" t="s">
        <v>107</v>
      </c>
      <c r="Q57" s="1">
        <v>1</v>
      </c>
      <c r="R57" s="1">
        <v>71</v>
      </c>
      <c r="S57" s="1">
        <f t="shared" si="2"/>
        <v>29</v>
      </c>
      <c r="T57" s="3">
        <v>0</v>
      </c>
    </row>
    <row r="58" spans="1:21" x14ac:dyDescent="0.2">
      <c r="A58" s="1">
        <v>57</v>
      </c>
      <c r="B58" s="1" t="s">
        <v>68</v>
      </c>
      <c r="C58" s="1">
        <v>1</v>
      </c>
      <c r="D58" s="2">
        <v>42729</v>
      </c>
      <c r="E58" s="2">
        <v>43299</v>
      </c>
      <c r="F58" s="1">
        <f t="shared" si="0"/>
        <v>570</v>
      </c>
      <c r="G58" s="1" t="s">
        <v>135</v>
      </c>
      <c r="H58" s="1">
        <v>1</v>
      </c>
      <c r="I58" s="1" t="s">
        <v>110</v>
      </c>
      <c r="J58" s="1">
        <v>0</v>
      </c>
      <c r="K58" s="1">
        <v>45</v>
      </c>
      <c r="L58" s="1">
        <f t="shared" si="1"/>
        <v>55</v>
      </c>
      <c r="M58" s="2">
        <v>43299</v>
      </c>
      <c r="N58" s="1" t="s">
        <v>136</v>
      </c>
      <c r="O58" s="1">
        <v>1</v>
      </c>
      <c r="P58" s="1" t="s">
        <v>110</v>
      </c>
      <c r="Q58" s="1">
        <v>0</v>
      </c>
      <c r="R58" s="1">
        <v>42</v>
      </c>
      <c r="S58" s="1">
        <f t="shared" si="2"/>
        <v>58</v>
      </c>
      <c r="T58" s="3">
        <v>-1</v>
      </c>
      <c r="U58" s="1" t="s">
        <v>137</v>
      </c>
    </row>
    <row r="59" spans="1:21" x14ac:dyDescent="0.2">
      <c r="A59" s="1">
        <v>58</v>
      </c>
      <c r="B59" s="1" t="s">
        <v>69</v>
      </c>
      <c r="C59" s="1">
        <v>2</v>
      </c>
      <c r="D59" s="2">
        <v>40306</v>
      </c>
      <c r="E59" s="2">
        <v>42191</v>
      </c>
      <c r="F59" s="1">
        <f t="shared" si="0"/>
        <v>1885</v>
      </c>
      <c r="G59" s="1" t="s">
        <v>110</v>
      </c>
      <c r="H59" s="1">
        <v>0</v>
      </c>
      <c r="I59" s="1" t="s">
        <v>115</v>
      </c>
      <c r="J59" s="1">
        <v>1</v>
      </c>
      <c r="K59" s="1">
        <v>67</v>
      </c>
      <c r="L59" s="1">
        <f t="shared" si="1"/>
        <v>33</v>
      </c>
      <c r="M59" s="2">
        <v>42937</v>
      </c>
      <c r="N59" s="1" t="s">
        <v>110</v>
      </c>
      <c r="O59" s="1">
        <v>0</v>
      </c>
      <c r="P59" s="1" t="s">
        <v>107</v>
      </c>
      <c r="Q59" s="1">
        <v>1</v>
      </c>
      <c r="R59" s="1">
        <v>66</v>
      </c>
      <c r="S59" s="1">
        <f t="shared" si="2"/>
        <v>34</v>
      </c>
      <c r="T59" s="3">
        <v>0</v>
      </c>
    </row>
    <row r="60" spans="1:21" x14ac:dyDescent="0.2">
      <c r="A60" s="1">
        <v>59</v>
      </c>
      <c r="B60" s="1" t="s">
        <v>70</v>
      </c>
      <c r="C60" s="1">
        <v>1</v>
      </c>
      <c r="D60" s="2">
        <v>42958</v>
      </c>
      <c r="E60" s="2">
        <v>43752</v>
      </c>
      <c r="F60" s="1">
        <f t="shared" si="0"/>
        <v>794</v>
      </c>
      <c r="G60" s="1" t="s">
        <v>115</v>
      </c>
      <c r="H60" s="1">
        <v>1</v>
      </c>
      <c r="I60" s="1" t="s">
        <v>107</v>
      </c>
      <c r="J60" s="1">
        <v>1</v>
      </c>
      <c r="K60" s="1">
        <v>89</v>
      </c>
      <c r="L60" s="1">
        <f t="shared" si="1"/>
        <v>11</v>
      </c>
      <c r="M60" s="2">
        <v>44164</v>
      </c>
      <c r="N60" s="1" t="s">
        <v>115</v>
      </c>
      <c r="O60" s="1">
        <v>1</v>
      </c>
      <c r="P60" s="1" t="s">
        <v>107</v>
      </c>
      <c r="Q60" s="1">
        <v>1</v>
      </c>
      <c r="R60" s="1">
        <v>90</v>
      </c>
      <c r="S60" s="1">
        <f t="shared" si="2"/>
        <v>10</v>
      </c>
      <c r="T60" s="3">
        <v>0</v>
      </c>
    </row>
    <row r="61" spans="1:21" x14ac:dyDescent="0.2">
      <c r="A61" s="1">
        <v>60</v>
      </c>
      <c r="B61" s="1" t="s">
        <v>71</v>
      </c>
      <c r="C61" s="1">
        <v>1</v>
      </c>
      <c r="D61" s="2">
        <v>40024</v>
      </c>
      <c r="E61" s="2">
        <v>42839</v>
      </c>
      <c r="F61" s="1">
        <f t="shared" si="0"/>
        <v>2815</v>
      </c>
      <c r="G61" s="1" t="s">
        <v>107</v>
      </c>
      <c r="H61" s="1">
        <v>1</v>
      </c>
      <c r="I61" s="1" t="s">
        <v>110</v>
      </c>
      <c r="J61" s="1">
        <v>0</v>
      </c>
      <c r="K61" s="1">
        <v>40</v>
      </c>
      <c r="L61" s="1">
        <f t="shared" si="1"/>
        <v>60</v>
      </c>
      <c r="M61" s="2">
        <v>43239</v>
      </c>
      <c r="N61" s="1" t="s">
        <v>107</v>
      </c>
      <c r="O61" s="1">
        <v>1</v>
      </c>
      <c r="P61" s="1" t="s">
        <v>110</v>
      </c>
      <c r="Q61" s="1">
        <v>0</v>
      </c>
      <c r="R61" s="1">
        <v>35</v>
      </c>
      <c r="S61" s="1">
        <f t="shared" si="2"/>
        <v>65</v>
      </c>
      <c r="T61" s="3">
        <v>0</v>
      </c>
    </row>
    <row r="62" spans="1:21" x14ac:dyDescent="0.2">
      <c r="A62" s="1">
        <v>61</v>
      </c>
      <c r="B62" s="1" t="s">
        <v>72</v>
      </c>
      <c r="C62" s="1">
        <v>1</v>
      </c>
      <c r="D62" s="2">
        <v>41514</v>
      </c>
      <c r="E62" s="2">
        <v>42366</v>
      </c>
      <c r="F62" s="1">
        <f t="shared" si="0"/>
        <v>852</v>
      </c>
      <c r="G62" s="1" t="s">
        <v>107</v>
      </c>
      <c r="H62" s="1">
        <v>1</v>
      </c>
      <c r="I62" s="1" t="s">
        <v>110</v>
      </c>
      <c r="J62" s="1">
        <v>0</v>
      </c>
      <c r="K62" s="1">
        <v>29</v>
      </c>
      <c r="L62" s="1">
        <f t="shared" si="1"/>
        <v>71</v>
      </c>
      <c r="M62" s="2">
        <v>42717</v>
      </c>
      <c r="N62" s="1" t="s">
        <v>107</v>
      </c>
      <c r="O62" s="1">
        <v>1</v>
      </c>
      <c r="P62" s="1" t="s">
        <v>110</v>
      </c>
      <c r="Q62" s="1">
        <v>0</v>
      </c>
      <c r="R62" s="1">
        <v>32</v>
      </c>
      <c r="S62" s="1">
        <f t="shared" si="2"/>
        <v>68</v>
      </c>
      <c r="T62" s="3">
        <v>0</v>
      </c>
    </row>
    <row r="63" spans="1:21" x14ac:dyDescent="0.2">
      <c r="A63" s="1">
        <v>62</v>
      </c>
      <c r="B63" s="1" t="s">
        <v>73</v>
      </c>
      <c r="C63" s="1">
        <v>2</v>
      </c>
      <c r="D63" s="2">
        <v>41852</v>
      </c>
      <c r="E63" s="2">
        <v>42292</v>
      </c>
      <c r="F63" s="1">
        <f t="shared" si="0"/>
        <v>440</v>
      </c>
      <c r="G63" s="1" t="s">
        <v>110</v>
      </c>
      <c r="H63" s="1">
        <v>0</v>
      </c>
      <c r="I63" s="1" t="s">
        <v>115</v>
      </c>
      <c r="J63" s="1">
        <v>1</v>
      </c>
      <c r="K63" s="1">
        <v>58</v>
      </c>
      <c r="L63" s="1">
        <f t="shared" si="1"/>
        <v>42</v>
      </c>
      <c r="M63" s="2">
        <v>43579</v>
      </c>
      <c r="N63" s="1" t="s">
        <v>110</v>
      </c>
      <c r="O63" s="1">
        <v>0</v>
      </c>
      <c r="P63" s="1" t="s">
        <v>115</v>
      </c>
      <c r="Q63" s="1">
        <v>1</v>
      </c>
      <c r="R63" s="1">
        <v>57</v>
      </c>
      <c r="S63" s="1">
        <f t="shared" si="2"/>
        <v>43</v>
      </c>
      <c r="T63" s="3">
        <v>0</v>
      </c>
    </row>
    <row r="64" spans="1:21" x14ac:dyDescent="0.2">
      <c r="A64" s="1">
        <v>63</v>
      </c>
      <c r="B64" s="1" t="s">
        <v>74</v>
      </c>
      <c r="C64" s="1">
        <v>1</v>
      </c>
      <c r="D64" s="2">
        <v>42850</v>
      </c>
      <c r="E64" s="2">
        <v>43290</v>
      </c>
      <c r="F64" s="1">
        <f t="shared" si="0"/>
        <v>440</v>
      </c>
      <c r="G64" s="1" t="s">
        <v>110</v>
      </c>
      <c r="H64" s="1">
        <v>0</v>
      </c>
      <c r="I64" s="1" t="s">
        <v>107</v>
      </c>
      <c r="J64" s="1">
        <v>1</v>
      </c>
      <c r="K64" s="1">
        <v>70</v>
      </c>
      <c r="L64" s="1">
        <f t="shared" si="1"/>
        <v>30</v>
      </c>
      <c r="M64" s="2">
        <v>43591</v>
      </c>
      <c r="N64" s="1" t="s">
        <v>115</v>
      </c>
      <c r="O64" s="1">
        <v>1</v>
      </c>
      <c r="P64" s="1" t="s">
        <v>107</v>
      </c>
      <c r="Q64" s="1">
        <v>1</v>
      </c>
      <c r="R64" s="1">
        <v>69</v>
      </c>
      <c r="S64" s="1">
        <f t="shared" si="2"/>
        <v>31</v>
      </c>
      <c r="T64" s="3">
        <v>-1</v>
      </c>
      <c r="U64" s="1" t="s">
        <v>138</v>
      </c>
    </row>
    <row r="65" spans="1:21" x14ac:dyDescent="0.2">
      <c r="A65" s="1">
        <v>64</v>
      </c>
      <c r="B65" s="1" t="s">
        <v>75</v>
      </c>
      <c r="C65" s="1">
        <v>1</v>
      </c>
      <c r="D65" s="2">
        <v>40551</v>
      </c>
      <c r="E65" s="2">
        <v>42713</v>
      </c>
      <c r="F65" s="1">
        <f t="shared" si="0"/>
        <v>2162</v>
      </c>
      <c r="G65" s="1" t="s">
        <v>107</v>
      </c>
      <c r="H65" s="1">
        <v>1</v>
      </c>
      <c r="I65" s="1" t="s">
        <v>107</v>
      </c>
      <c r="J65" s="1">
        <v>1</v>
      </c>
      <c r="K65" s="1">
        <v>52</v>
      </c>
      <c r="L65" s="1">
        <f t="shared" si="1"/>
        <v>48</v>
      </c>
      <c r="M65" s="2">
        <v>42713</v>
      </c>
      <c r="N65" s="1" t="s">
        <v>107</v>
      </c>
      <c r="O65" s="1">
        <v>1</v>
      </c>
      <c r="P65" s="1" t="s">
        <v>107</v>
      </c>
      <c r="Q65" s="1">
        <v>1</v>
      </c>
      <c r="R65" s="1">
        <v>51</v>
      </c>
      <c r="S65" s="1">
        <f t="shared" si="2"/>
        <v>49</v>
      </c>
      <c r="T65" s="3">
        <v>0</v>
      </c>
    </row>
    <row r="66" spans="1:21" x14ac:dyDescent="0.2">
      <c r="A66" s="1">
        <v>65</v>
      </c>
      <c r="B66" s="1" t="s">
        <v>76</v>
      </c>
      <c r="C66" s="1">
        <v>1</v>
      </c>
      <c r="D66" s="2">
        <v>43231</v>
      </c>
      <c r="E66" s="2">
        <v>43461</v>
      </c>
      <c r="F66" s="1">
        <f t="shared" si="0"/>
        <v>230</v>
      </c>
      <c r="G66" s="1" t="s">
        <v>110</v>
      </c>
      <c r="H66" s="1">
        <v>0</v>
      </c>
      <c r="I66" s="1" t="s">
        <v>107</v>
      </c>
      <c r="J66" s="1">
        <v>1</v>
      </c>
      <c r="K66" s="1">
        <v>74</v>
      </c>
      <c r="L66" s="1">
        <f t="shared" si="1"/>
        <v>26</v>
      </c>
      <c r="M66" s="2">
        <v>43538</v>
      </c>
      <c r="N66" s="1" t="s">
        <v>110</v>
      </c>
      <c r="O66" s="1">
        <v>0</v>
      </c>
      <c r="P66" s="1" t="s">
        <v>107</v>
      </c>
      <c r="Q66" s="1">
        <v>1</v>
      </c>
      <c r="R66" s="1">
        <v>75</v>
      </c>
      <c r="S66" s="1">
        <f t="shared" si="2"/>
        <v>25</v>
      </c>
      <c r="T66" s="3">
        <v>0</v>
      </c>
    </row>
    <row r="67" spans="1:21" x14ac:dyDescent="0.2">
      <c r="A67" s="1">
        <v>66</v>
      </c>
      <c r="B67" s="1" t="s">
        <v>77</v>
      </c>
      <c r="C67" s="1">
        <v>1</v>
      </c>
      <c r="D67" s="2">
        <v>43357</v>
      </c>
      <c r="E67" s="2">
        <v>43580</v>
      </c>
      <c r="F67" s="1">
        <f t="shared" ref="F67:F96" si="3">E67-D67</f>
        <v>223</v>
      </c>
      <c r="G67" s="1" t="s">
        <v>107</v>
      </c>
      <c r="H67" s="1">
        <v>1</v>
      </c>
      <c r="I67" s="1" t="s">
        <v>110</v>
      </c>
      <c r="J67" s="1">
        <v>0</v>
      </c>
      <c r="K67" s="1">
        <v>33</v>
      </c>
      <c r="L67" s="1">
        <f t="shared" ref="L67:L96" si="4">100-K67</f>
        <v>67</v>
      </c>
      <c r="M67" s="2">
        <v>43789</v>
      </c>
      <c r="N67" s="1" t="s">
        <v>107</v>
      </c>
      <c r="O67" s="1">
        <v>1</v>
      </c>
      <c r="P67" s="1" t="s">
        <v>110</v>
      </c>
      <c r="Q67" s="1">
        <v>0</v>
      </c>
      <c r="R67" s="1">
        <v>35</v>
      </c>
      <c r="S67" s="1">
        <f t="shared" ref="S67:S71" si="5">100-R67</f>
        <v>65</v>
      </c>
      <c r="T67" s="3">
        <v>0</v>
      </c>
    </row>
    <row r="68" spans="1:21" x14ac:dyDescent="0.2">
      <c r="A68" s="1">
        <v>67</v>
      </c>
      <c r="B68" s="1" t="s">
        <v>78</v>
      </c>
      <c r="C68" s="1">
        <v>2</v>
      </c>
      <c r="D68" s="2">
        <v>42008</v>
      </c>
      <c r="E68" s="2">
        <v>42496</v>
      </c>
      <c r="F68" s="1">
        <f t="shared" si="3"/>
        <v>488</v>
      </c>
      <c r="G68" s="1" t="s">
        <v>107</v>
      </c>
      <c r="H68" s="1">
        <v>1</v>
      </c>
      <c r="I68" s="1" t="s">
        <v>110</v>
      </c>
      <c r="J68" s="1">
        <v>0</v>
      </c>
      <c r="K68" s="1">
        <v>45</v>
      </c>
      <c r="L68" s="1">
        <f t="shared" si="4"/>
        <v>55</v>
      </c>
      <c r="M68" s="2">
        <v>43234</v>
      </c>
      <c r="N68" s="1" t="s">
        <v>133</v>
      </c>
      <c r="O68" s="1">
        <v>1</v>
      </c>
      <c r="P68" s="1" t="s">
        <v>110</v>
      </c>
      <c r="Q68" s="1">
        <v>0</v>
      </c>
      <c r="R68" s="1">
        <v>45</v>
      </c>
      <c r="S68" s="1">
        <f t="shared" si="5"/>
        <v>55</v>
      </c>
      <c r="T68" s="3">
        <v>1</v>
      </c>
      <c r="U68" s="1" t="s">
        <v>139</v>
      </c>
    </row>
    <row r="69" spans="1:21" x14ac:dyDescent="0.2">
      <c r="A69" s="1">
        <v>68</v>
      </c>
      <c r="B69" s="1" t="s">
        <v>79</v>
      </c>
      <c r="C69" s="1">
        <v>1</v>
      </c>
      <c r="D69" s="2">
        <v>41449</v>
      </c>
      <c r="E69" s="2">
        <v>43319</v>
      </c>
      <c r="F69" s="1">
        <f t="shared" si="3"/>
        <v>1870</v>
      </c>
      <c r="G69" s="1" t="s">
        <v>107</v>
      </c>
      <c r="H69" s="1">
        <v>1</v>
      </c>
      <c r="I69" s="1" t="s">
        <v>107</v>
      </c>
      <c r="J69" s="1">
        <v>1</v>
      </c>
      <c r="K69" s="1">
        <v>9</v>
      </c>
      <c r="L69" s="1">
        <f t="shared" si="4"/>
        <v>91</v>
      </c>
      <c r="M69" s="2">
        <v>43962</v>
      </c>
      <c r="N69" s="1" t="s">
        <v>107</v>
      </c>
      <c r="O69" s="1">
        <v>1</v>
      </c>
      <c r="P69" s="1" t="s">
        <v>107</v>
      </c>
      <c r="Q69" s="1">
        <v>1</v>
      </c>
      <c r="R69" s="1">
        <v>9</v>
      </c>
      <c r="S69" s="1">
        <f t="shared" si="5"/>
        <v>91</v>
      </c>
      <c r="T69" s="3">
        <v>0</v>
      </c>
      <c r="U69" s="1" t="s">
        <v>140</v>
      </c>
    </row>
    <row r="70" spans="1:21" x14ac:dyDescent="0.2">
      <c r="A70" s="1">
        <v>69</v>
      </c>
      <c r="B70" s="1" t="s">
        <v>80</v>
      </c>
      <c r="C70" s="1">
        <v>1</v>
      </c>
      <c r="D70" s="2">
        <v>41840</v>
      </c>
      <c r="E70" s="2">
        <v>43007</v>
      </c>
      <c r="F70" s="1">
        <f t="shared" si="3"/>
        <v>1167</v>
      </c>
      <c r="G70" s="1" t="s">
        <v>115</v>
      </c>
      <c r="H70" s="1">
        <v>1</v>
      </c>
      <c r="I70" s="1" t="s">
        <v>110</v>
      </c>
      <c r="J70" s="1">
        <v>0</v>
      </c>
      <c r="K70" s="1">
        <v>32</v>
      </c>
      <c r="L70" s="1">
        <f t="shared" si="4"/>
        <v>68</v>
      </c>
      <c r="M70" s="2">
        <v>43308</v>
      </c>
      <c r="N70" s="1" t="s">
        <v>115</v>
      </c>
      <c r="O70" s="1">
        <v>1</v>
      </c>
      <c r="P70" s="1" t="s">
        <v>110</v>
      </c>
      <c r="Q70" s="1">
        <v>0</v>
      </c>
      <c r="R70" s="1">
        <v>31</v>
      </c>
      <c r="S70" s="1">
        <f t="shared" si="5"/>
        <v>69</v>
      </c>
      <c r="T70" s="3">
        <v>0</v>
      </c>
    </row>
    <row r="71" spans="1:21" x14ac:dyDescent="0.2">
      <c r="A71" s="1">
        <v>70</v>
      </c>
      <c r="B71" s="1" t="s">
        <v>81</v>
      </c>
      <c r="C71" s="1">
        <v>1</v>
      </c>
      <c r="D71" s="2">
        <v>41521</v>
      </c>
      <c r="E71" s="2">
        <v>43761</v>
      </c>
      <c r="F71" s="1">
        <f t="shared" si="3"/>
        <v>2240</v>
      </c>
      <c r="G71" s="1" t="s">
        <v>107</v>
      </c>
      <c r="H71" s="1">
        <v>1</v>
      </c>
      <c r="I71" s="1" t="s">
        <v>110</v>
      </c>
      <c r="J71" s="1">
        <v>0</v>
      </c>
      <c r="K71" s="1">
        <v>30</v>
      </c>
      <c r="L71" s="1">
        <f t="shared" si="4"/>
        <v>70</v>
      </c>
      <c r="M71" s="2">
        <v>44035</v>
      </c>
      <c r="N71" s="1" t="s">
        <v>141</v>
      </c>
      <c r="O71" s="1">
        <v>1</v>
      </c>
      <c r="P71" s="1" t="s">
        <v>110</v>
      </c>
      <c r="Q71" s="1">
        <v>0</v>
      </c>
      <c r="R71" s="1">
        <v>15</v>
      </c>
      <c r="S71" s="1">
        <f t="shared" si="5"/>
        <v>85</v>
      </c>
      <c r="T71" s="3">
        <v>-1</v>
      </c>
      <c r="U71" s="1" t="s">
        <v>142</v>
      </c>
    </row>
    <row r="72" spans="1:21" x14ac:dyDescent="0.2">
      <c r="A72" s="1">
        <v>71</v>
      </c>
      <c r="B72" s="1" t="s">
        <v>82</v>
      </c>
      <c r="C72" s="1">
        <v>1</v>
      </c>
      <c r="D72" s="2">
        <v>41366</v>
      </c>
      <c r="E72" s="2">
        <v>42500</v>
      </c>
      <c r="F72" s="1">
        <f t="shared" si="3"/>
        <v>1134</v>
      </c>
      <c r="G72" s="1" t="s">
        <v>107</v>
      </c>
      <c r="H72" s="1">
        <v>1</v>
      </c>
      <c r="I72" s="1" t="s">
        <v>107</v>
      </c>
      <c r="J72" s="1">
        <v>1</v>
      </c>
      <c r="K72" s="1">
        <v>13</v>
      </c>
      <c r="L72" s="1">
        <f t="shared" si="4"/>
        <v>87</v>
      </c>
      <c r="M72" s="2">
        <v>43537</v>
      </c>
      <c r="N72" s="1" t="s">
        <v>107</v>
      </c>
      <c r="O72" s="1">
        <v>1</v>
      </c>
      <c r="P72" s="1" t="s">
        <v>107</v>
      </c>
      <c r="Q72" s="1">
        <v>1</v>
      </c>
      <c r="R72" s="1">
        <v>12</v>
      </c>
      <c r="S72" s="1">
        <f>100-R72</f>
        <v>88</v>
      </c>
      <c r="T72" s="3">
        <v>0</v>
      </c>
    </row>
    <row r="73" spans="1:21" x14ac:dyDescent="0.2">
      <c r="A73" s="1">
        <v>72</v>
      </c>
      <c r="B73" s="1" t="s">
        <v>83</v>
      </c>
      <c r="C73" s="1">
        <v>1</v>
      </c>
      <c r="D73" s="2">
        <v>43011</v>
      </c>
      <c r="E73" s="2">
        <v>43201</v>
      </c>
      <c r="F73" s="1">
        <f t="shared" si="3"/>
        <v>190</v>
      </c>
      <c r="G73" s="1" t="s">
        <v>115</v>
      </c>
      <c r="H73" s="1">
        <v>1</v>
      </c>
      <c r="I73" s="1" t="s">
        <v>107</v>
      </c>
      <c r="J73" s="1">
        <v>1</v>
      </c>
      <c r="K73" s="1">
        <v>69</v>
      </c>
      <c r="L73" s="1">
        <f t="shared" si="4"/>
        <v>31</v>
      </c>
      <c r="M73" s="2">
        <v>43654</v>
      </c>
      <c r="N73" s="1" t="s">
        <v>115</v>
      </c>
      <c r="O73" s="1">
        <v>1</v>
      </c>
      <c r="P73" s="1" t="s">
        <v>107</v>
      </c>
      <c r="Q73" s="1">
        <v>1</v>
      </c>
      <c r="R73" s="1">
        <v>72</v>
      </c>
      <c r="S73" s="1">
        <f t="shared" ref="S73:S91" si="6">100-R73</f>
        <v>28</v>
      </c>
      <c r="T73" s="3">
        <v>0</v>
      </c>
    </row>
    <row r="74" spans="1:21" x14ac:dyDescent="0.2">
      <c r="A74" s="1">
        <v>73</v>
      </c>
      <c r="B74" s="1" t="s">
        <v>84</v>
      </c>
      <c r="C74" s="1">
        <v>1</v>
      </c>
      <c r="D74" s="2">
        <v>42579</v>
      </c>
      <c r="E74" s="2">
        <v>42957</v>
      </c>
      <c r="F74" s="1">
        <f t="shared" si="3"/>
        <v>378</v>
      </c>
      <c r="G74" s="1" t="s">
        <v>115</v>
      </c>
      <c r="H74" s="1">
        <v>1</v>
      </c>
      <c r="I74" s="1" t="s">
        <v>107</v>
      </c>
      <c r="J74" s="1">
        <v>1</v>
      </c>
      <c r="K74" s="1">
        <v>63</v>
      </c>
      <c r="L74" s="1">
        <f t="shared" si="4"/>
        <v>37</v>
      </c>
      <c r="M74" s="2">
        <v>43166</v>
      </c>
      <c r="N74" s="1" t="s">
        <v>115</v>
      </c>
      <c r="O74" s="1">
        <v>1</v>
      </c>
      <c r="P74" s="1" t="s">
        <v>107</v>
      </c>
      <c r="Q74" s="1">
        <v>1</v>
      </c>
      <c r="R74" s="1">
        <v>65</v>
      </c>
      <c r="S74" s="1">
        <f t="shared" si="6"/>
        <v>35</v>
      </c>
      <c r="T74" s="3">
        <v>0</v>
      </c>
    </row>
    <row r="75" spans="1:21" x14ac:dyDescent="0.2">
      <c r="A75" s="1">
        <v>74</v>
      </c>
      <c r="B75" s="1" t="s">
        <v>85</v>
      </c>
      <c r="C75" s="1">
        <v>1</v>
      </c>
      <c r="D75" s="2">
        <v>42068</v>
      </c>
      <c r="E75" s="2">
        <v>43026</v>
      </c>
      <c r="F75" s="1">
        <f t="shared" si="3"/>
        <v>958</v>
      </c>
      <c r="G75" s="1" t="s">
        <v>110</v>
      </c>
      <c r="H75" s="1">
        <v>0</v>
      </c>
      <c r="I75" s="1" t="s">
        <v>107</v>
      </c>
      <c r="J75" s="1">
        <v>1</v>
      </c>
      <c r="K75" s="1">
        <v>76</v>
      </c>
      <c r="L75" s="1">
        <f t="shared" si="4"/>
        <v>24</v>
      </c>
      <c r="M75" s="2">
        <v>43238</v>
      </c>
      <c r="N75" s="1" t="s">
        <v>110</v>
      </c>
      <c r="O75" s="1">
        <v>0</v>
      </c>
      <c r="P75" s="1" t="s">
        <v>107</v>
      </c>
      <c r="Q75" s="1">
        <v>1</v>
      </c>
      <c r="R75" s="1">
        <v>75</v>
      </c>
      <c r="S75" s="1">
        <f t="shared" si="6"/>
        <v>25</v>
      </c>
      <c r="T75" s="3">
        <v>0</v>
      </c>
    </row>
    <row r="76" spans="1:21" x14ac:dyDescent="0.2">
      <c r="A76" s="1">
        <v>75</v>
      </c>
      <c r="B76" s="1" t="s">
        <v>86</v>
      </c>
      <c r="C76" s="1">
        <v>1</v>
      </c>
      <c r="D76" s="2">
        <v>42584</v>
      </c>
      <c r="E76" s="2">
        <v>43593</v>
      </c>
      <c r="F76" s="1">
        <f t="shared" si="3"/>
        <v>1009</v>
      </c>
      <c r="G76" s="1" t="s">
        <v>110</v>
      </c>
      <c r="H76" s="1">
        <v>0</v>
      </c>
      <c r="I76" s="1" t="s">
        <v>107</v>
      </c>
      <c r="J76" s="1">
        <v>1</v>
      </c>
      <c r="K76" s="1">
        <v>81</v>
      </c>
      <c r="L76" s="1">
        <f t="shared" si="4"/>
        <v>19</v>
      </c>
      <c r="M76" s="2">
        <v>44055</v>
      </c>
      <c r="N76" s="1" t="s">
        <v>110</v>
      </c>
      <c r="O76" s="1">
        <v>0</v>
      </c>
      <c r="P76" s="1" t="s">
        <v>107</v>
      </c>
      <c r="Q76" s="1">
        <v>1</v>
      </c>
      <c r="R76" s="1">
        <v>82</v>
      </c>
      <c r="S76" s="1">
        <f t="shared" si="6"/>
        <v>18</v>
      </c>
      <c r="T76" s="3">
        <v>0</v>
      </c>
    </row>
    <row r="77" spans="1:21" x14ac:dyDescent="0.2">
      <c r="A77" s="1">
        <v>76</v>
      </c>
      <c r="B77" s="1" t="s">
        <v>87</v>
      </c>
      <c r="C77" s="1">
        <v>2</v>
      </c>
      <c r="D77" s="2">
        <v>41989</v>
      </c>
      <c r="E77" s="2">
        <v>42437</v>
      </c>
      <c r="F77" s="1">
        <f t="shared" si="3"/>
        <v>448</v>
      </c>
      <c r="G77" s="1" t="s">
        <v>115</v>
      </c>
      <c r="H77" s="1">
        <v>1</v>
      </c>
      <c r="I77" s="1" t="s">
        <v>110</v>
      </c>
      <c r="J77" s="1">
        <v>0</v>
      </c>
      <c r="K77" s="1">
        <v>28</v>
      </c>
      <c r="L77" s="1">
        <f t="shared" si="4"/>
        <v>72</v>
      </c>
      <c r="M77" s="2">
        <v>42853</v>
      </c>
      <c r="N77" s="1" t="s">
        <v>107</v>
      </c>
      <c r="O77" s="1">
        <v>1</v>
      </c>
      <c r="P77" s="1" t="s">
        <v>110</v>
      </c>
      <c r="Q77" s="1">
        <v>0</v>
      </c>
      <c r="R77" s="1">
        <v>28</v>
      </c>
      <c r="S77" s="1">
        <f t="shared" si="6"/>
        <v>72</v>
      </c>
      <c r="T77" s="3">
        <v>0</v>
      </c>
    </row>
    <row r="78" spans="1:21" x14ac:dyDescent="0.2">
      <c r="A78" s="1">
        <v>77</v>
      </c>
      <c r="B78" s="1" t="s">
        <v>88</v>
      </c>
      <c r="C78" s="1">
        <v>1</v>
      </c>
      <c r="D78" s="2">
        <v>42748</v>
      </c>
      <c r="E78" s="2">
        <v>43175</v>
      </c>
      <c r="F78" s="1">
        <f t="shared" si="3"/>
        <v>427</v>
      </c>
      <c r="G78" s="1" t="s">
        <v>107</v>
      </c>
      <c r="H78" s="1">
        <v>1</v>
      </c>
      <c r="I78" s="1" t="s">
        <v>115</v>
      </c>
      <c r="J78" s="1">
        <v>1</v>
      </c>
      <c r="K78" s="1">
        <v>38</v>
      </c>
      <c r="L78" s="1">
        <f t="shared" si="4"/>
        <v>62</v>
      </c>
      <c r="M78" s="2">
        <v>43637</v>
      </c>
      <c r="N78" s="1" t="s">
        <v>107</v>
      </c>
      <c r="O78" s="1">
        <v>1</v>
      </c>
      <c r="P78" s="1" t="s">
        <v>110</v>
      </c>
      <c r="Q78" s="1">
        <v>0</v>
      </c>
      <c r="R78" s="1">
        <v>38</v>
      </c>
      <c r="S78" s="1">
        <f t="shared" si="6"/>
        <v>62</v>
      </c>
      <c r="T78" s="3">
        <v>1</v>
      </c>
      <c r="U78" s="1" t="s">
        <v>126</v>
      </c>
    </row>
    <row r="79" spans="1:21" x14ac:dyDescent="0.2">
      <c r="A79" s="1">
        <v>78</v>
      </c>
      <c r="B79" s="1" t="s">
        <v>89</v>
      </c>
      <c r="C79" s="1">
        <v>1</v>
      </c>
      <c r="D79" s="2">
        <v>42622</v>
      </c>
      <c r="E79" s="2">
        <v>43284</v>
      </c>
      <c r="F79" s="1">
        <f t="shared" si="3"/>
        <v>662</v>
      </c>
      <c r="G79" s="1" t="s">
        <v>110</v>
      </c>
      <c r="H79" s="1">
        <v>0</v>
      </c>
      <c r="I79" s="1" t="s">
        <v>115</v>
      </c>
      <c r="J79" s="1">
        <v>1</v>
      </c>
      <c r="K79" s="1">
        <v>71</v>
      </c>
      <c r="L79" s="1">
        <f t="shared" si="4"/>
        <v>29</v>
      </c>
      <c r="M79" s="2">
        <v>43284</v>
      </c>
      <c r="N79" s="1" t="s">
        <v>110</v>
      </c>
      <c r="O79" s="1">
        <v>0</v>
      </c>
      <c r="P79" s="1" t="s">
        <v>111</v>
      </c>
      <c r="Q79" s="1">
        <v>1</v>
      </c>
      <c r="R79" s="1">
        <v>68</v>
      </c>
      <c r="S79" s="1">
        <f t="shared" si="6"/>
        <v>32</v>
      </c>
      <c r="T79" s="3">
        <v>1</v>
      </c>
      <c r="U79" s="1" t="s">
        <v>126</v>
      </c>
    </row>
    <row r="80" spans="1:21" x14ac:dyDescent="0.2">
      <c r="A80" s="1">
        <v>79</v>
      </c>
      <c r="B80" s="1" t="s">
        <v>90</v>
      </c>
      <c r="C80" s="1">
        <v>2</v>
      </c>
      <c r="D80" s="2">
        <v>38725</v>
      </c>
      <c r="E80" s="2">
        <v>42212</v>
      </c>
      <c r="F80" s="1">
        <f t="shared" si="3"/>
        <v>3487</v>
      </c>
      <c r="G80" s="1" t="s">
        <v>115</v>
      </c>
      <c r="H80" s="1">
        <v>1</v>
      </c>
      <c r="I80" s="1" t="s">
        <v>110</v>
      </c>
      <c r="J80" s="1">
        <v>0</v>
      </c>
      <c r="K80" s="1">
        <v>32</v>
      </c>
      <c r="L80" s="1">
        <f t="shared" si="4"/>
        <v>68</v>
      </c>
      <c r="M80" s="2">
        <v>43186</v>
      </c>
      <c r="N80" s="1" t="s">
        <v>111</v>
      </c>
      <c r="O80" s="1">
        <v>1</v>
      </c>
      <c r="P80" s="1" t="s">
        <v>110</v>
      </c>
      <c r="Q80" s="1">
        <v>0</v>
      </c>
      <c r="R80" s="1">
        <v>34</v>
      </c>
      <c r="S80" s="1">
        <f t="shared" si="6"/>
        <v>66</v>
      </c>
      <c r="T80" s="3">
        <v>1</v>
      </c>
      <c r="U80" s="1" t="s">
        <v>139</v>
      </c>
    </row>
    <row r="81" spans="1:21" x14ac:dyDescent="0.2">
      <c r="A81" s="1">
        <v>80</v>
      </c>
      <c r="B81" s="1" t="s">
        <v>91</v>
      </c>
      <c r="C81" s="1">
        <v>1</v>
      </c>
      <c r="D81" s="2">
        <v>42803</v>
      </c>
      <c r="E81" s="2">
        <v>42998</v>
      </c>
      <c r="F81" s="1">
        <f t="shared" si="3"/>
        <v>195</v>
      </c>
      <c r="G81" s="1" t="s">
        <v>107</v>
      </c>
      <c r="H81" s="1">
        <v>1</v>
      </c>
      <c r="I81" s="1" t="s">
        <v>107</v>
      </c>
      <c r="J81" s="1">
        <v>1</v>
      </c>
      <c r="K81" s="1">
        <v>56</v>
      </c>
      <c r="L81" s="1">
        <f t="shared" si="4"/>
        <v>44</v>
      </c>
      <c r="M81" s="2">
        <v>43279</v>
      </c>
      <c r="N81" s="1" t="s">
        <v>107</v>
      </c>
      <c r="O81" s="1">
        <v>1</v>
      </c>
      <c r="P81" s="1" t="s">
        <v>107</v>
      </c>
      <c r="Q81" s="1">
        <v>1</v>
      </c>
      <c r="R81" s="1">
        <v>55</v>
      </c>
      <c r="S81" s="1">
        <f t="shared" si="6"/>
        <v>45</v>
      </c>
      <c r="T81" s="3">
        <v>0</v>
      </c>
    </row>
    <row r="82" spans="1:21" x14ac:dyDescent="0.2">
      <c r="A82" s="1">
        <v>81</v>
      </c>
      <c r="B82" s="1" t="s">
        <v>92</v>
      </c>
      <c r="C82" s="1">
        <v>1</v>
      </c>
      <c r="D82" s="2">
        <v>42992</v>
      </c>
      <c r="E82" s="2">
        <v>43166</v>
      </c>
      <c r="F82" s="1">
        <f t="shared" si="3"/>
        <v>174</v>
      </c>
      <c r="G82" s="1" t="s">
        <v>110</v>
      </c>
      <c r="H82" s="1">
        <v>0</v>
      </c>
      <c r="I82" s="1" t="s">
        <v>107</v>
      </c>
      <c r="J82" s="1">
        <v>1</v>
      </c>
      <c r="K82" s="1">
        <v>91</v>
      </c>
      <c r="L82" s="1">
        <f t="shared" si="4"/>
        <v>9</v>
      </c>
      <c r="M82" s="2">
        <v>43957</v>
      </c>
      <c r="N82" s="1" t="s">
        <v>110</v>
      </c>
      <c r="O82" s="1">
        <v>0</v>
      </c>
      <c r="P82" s="1" t="s">
        <v>133</v>
      </c>
      <c r="Q82" s="1">
        <v>1</v>
      </c>
      <c r="R82" s="1">
        <v>87</v>
      </c>
      <c r="S82" s="1">
        <f t="shared" si="6"/>
        <v>13</v>
      </c>
      <c r="T82" s="3">
        <v>1</v>
      </c>
      <c r="U82" s="1" t="s">
        <v>126</v>
      </c>
    </row>
    <row r="83" spans="1:21" x14ac:dyDescent="0.2">
      <c r="A83" s="1">
        <v>82</v>
      </c>
      <c r="B83" s="1" t="s">
        <v>93</v>
      </c>
      <c r="C83" s="1">
        <v>1</v>
      </c>
      <c r="D83" s="2">
        <v>41783</v>
      </c>
      <c r="E83" s="2">
        <v>42839</v>
      </c>
      <c r="F83" s="1">
        <f t="shared" si="3"/>
        <v>1056</v>
      </c>
      <c r="G83" s="1" t="s">
        <v>110</v>
      </c>
      <c r="H83" s="1">
        <v>0</v>
      </c>
      <c r="I83" s="1" t="s">
        <v>115</v>
      </c>
      <c r="J83" s="1">
        <v>1</v>
      </c>
      <c r="K83" s="1">
        <v>54</v>
      </c>
      <c r="L83" s="1">
        <f t="shared" si="4"/>
        <v>46</v>
      </c>
      <c r="M83" s="2">
        <v>43103</v>
      </c>
      <c r="N83" s="1" t="s">
        <v>110</v>
      </c>
      <c r="O83" s="1">
        <v>0</v>
      </c>
      <c r="P83" s="1" t="s">
        <v>111</v>
      </c>
      <c r="Q83" s="1">
        <v>1</v>
      </c>
      <c r="R83" s="1">
        <v>55</v>
      </c>
      <c r="S83" s="1">
        <f t="shared" si="6"/>
        <v>45</v>
      </c>
      <c r="T83" s="3">
        <v>1</v>
      </c>
      <c r="U83" s="1" t="s">
        <v>143</v>
      </c>
    </row>
    <row r="84" spans="1:21" x14ac:dyDescent="0.2">
      <c r="A84" s="1">
        <v>83</v>
      </c>
      <c r="B84" s="1" t="s">
        <v>94</v>
      </c>
      <c r="C84" s="1">
        <v>1</v>
      </c>
      <c r="D84" s="2">
        <v>42915</v>
      </c>
      <c r="E84" s="2">
        <v>43084</v>
      </c>
      <c r="F84" s="1">
        <f t="shared" si="3"/>
        <v>169</v>
      </c>
      <c r="G84" s="1" t="s">
        <v>107</v>
      </c>
      <c r="H84" s="1">
        <v>1</v>
      </c>
      <c r="I84" s="1" t="s">
        <v>110</v>
      </c>
      <c r="J84" s="1">
        <v>0</v>
      </c>
      <c r="K84" s="1">
        <v>18</v>
      </c>
      <c r="L84" s="1">
        <f t="shared" si="4"/>
        <v>82</v>
      </c>
      <c r="M84" s="2">
        <v>43263</v>
      </c>
      <c r="N84" s="1" t="s">
        <v>107</v>
      </c>
      <c r="O84" s="1">
        <v>1</v>
      </c>
      <c r="P84" s="1" t="s">
        <v>110</v>
      </c>
      <c r="Q84" s="1">
        <v>0</v>
      </c>
      <c r="R84" s="1">
        <v>18</v>
      </c>
      <c r="S84" s="1">
        <f t="shared" si="6"/>
        <v>82</v>
      </c>
      <c r="T84" s="3">
        <v>0</v>
      </c>
    </row>
    <row r="85" spans="1:21" x14ac:dyDescent="0.2">
      <c r="A85" s="1">
        <v>84</v>
      </c>
      <c r="B85" s="1" t="s">
        <v>95</v>
      </c>
      <c r="C85" s="1">
        <v>1</v>
      </c>
      <c r="D85" s="2">
        <v>42303</v>
      </c>
      <c r="E85" s="2">
        <v>43308</v>
      </c>
      <c r="F85" s="1">
        <f t="shared" si="3"/>
        <v>1005</v>
      </c>
      <c r="G85" s="1" t="s">
        <v>115</v>
      </c>
      <c r="H85" s="1">
        <v>1</v>
      </c>
      <c r="I85" s="1" t="s">
        <v>110</v>
      </c>
      <c r="J85" s="1">
        <v>0</v>
      </c>
      <c r="K85" s="1">
        <v>39</v>
      </c>
      <c r="L85" s="1">
        <f t="shared" si="4"/>
        <v>61</v>
      </c>
      <c r="M85" s="2">
        <v>43677</v>
      </c>
      <c r="N85" s="1" t="s">
        <v>110</v>
      </c>
      <c r="O85" s="1">
        <v>0</v>
      </c>
      <c r="P85" s="1" t="s">
        <v>110</v>
      </c>
      <c r="Q85" s="1">
        <v>0</v>
      </c>
      <c r="R85" s="1">
        <v>39</v>
      </c>
      <c r="S85" s="1">
        <f t="shared" si="6"/>
        <v>61</v>
      </c>
      <c r="T85" s="3">
        <v>1</v>
      </c>
      <c r="U85" s="1" t="s">
        <v>144</v>
      </c>
    </row>
    <row r="86" spans="1:21" x14ac:dyDescent="0.2">
      <c r="A86" s="1">
        <v>85</v>
      </c>
      <c r="B86" s="1" t="s">
        <v>96</v>
      </c>
      <c r="C86" s="1">
        <v>2</v>
      </c>
      <c r="D86" s="2">
        <v>39292</v>
      </c>
      <c r="E86" s="2">
        <v>43271</v>
      </c>
      <c r="F86" s="1">
        <f t="shared" si="3"/>
        <v>3979</v>
      </c>
      <c r="G86" s="1" t="s">
        <v>110</v>
      </c>
      <c r="H86" s="1">
        <v>0</v>
      </c>
      <c r="I86" s="1" t="s">
        <v>115</v>
      </c>
      <c r="J86" s="1">
        <v>1</v>
      </c>
      <c r="K86" s="1">
        <v>60</v>
      </c>
      <c r="L86" s="1">
        <f t="shared" si="4"/>
        <v>40</v>
      </c>
      <c r="M86" s="2">
        <v>43699</v>
      </c>
      <c r="N86" s="1" t="s">
        <v>110</v>
      </c>
      <c r="O86" s="1">
        <v>0</v>
      </c>
      <c r="P86" s="1" t="s">
        <v>145</v>
      </c>
      <c r="Q86" s="1">
        <v>1</v>
      </c>
      <c r="R86" s="1">
        <v>87</v>
      </c>
      <c r="S86" s="1">
        <f t="shared" si="6"/>
        <v>13</v>
      </c>
      <c r="T86" s="3">
        <v>-1</v>
      </c>
      <c r="U86" s="1" t="s">
        <v>146</v>
      </c>
    </row>
    <row r="87" spans="1:21" x14ac:dyDescent="0.2">
      <c r="A87" s="1">
        <v>86</v>
      </c>
      <c r="B87" s="1" t="s">
        <v>97</v>
      </c>
      <c r="C87" s="1">
        <v>2</v>
      </c>
      <c r="D87" s="2">
        <v>39344</v>
      </c>
      <c r="E87" s="2">
        <v>42898</v>
      </c>
      <c r="F87" s="1">
        <f t="shared" si="3"/>
        <v>3554</v>
      </c>
      <c r="G87" s="1" t="s">
        <v>110</v>
      </c>
      <c r="H87" s="1">
        <v>0</v>
      </c>
      <c r="I87" s="1" t="s">
        <v>115</v>
      </c>
      <c r="J87" s="1">
        <v>1</v>
      </c>
      <c r="K87" s="1">
        <v>65</v>
      </c>
      <c r="L87" s="1">
        <f t="shared" si="4"/>
        <v>35</v>
      </c>
      <c r="M87" s="2">
        <v>43241</v>
      </c>
      <c r="N87" s="1" t="s">
        <v>110</v>
      </c>
      <c r="O87" s="1">
        <v>0</v>
      </c>
      <c r="P87" s="1" t="s">
        <v>115</v>
      </c>
      <c r="Q87" s="1">
        <v>1</v>
      </c>
      <c r="R87" s="1">
        <v>66</v>
      </c>
      <c r="S87" s="1">
        <f t="shared" si="6"/>
        <v>34</v>
      </c>
      <c r="T87" s="3">
        <v>0</v>
      </c>
    </row>
    <row r="88" spans="1:21" x14ac:dyDescent="0.2">
      <c r="A88" s="1">
        <v>87</v>
      </c>
      <c r="B88" s="1" t="s">
        <v>98</v>
      </c>
      <c r="C88" s="1">
        <v>1</v>
      </c>
      <c r="D88" s="2">
        <v>42450</v>
      </c>
      <c r="E88" s="2">
        <v>43752</v>
      </c>
      <c r="F88" s="1">
        <f t="shared" si="3"/>
        <v>1302</v>
      </c>
      <c r="G88" s="1" t="s">
        <v>107</v>
      </c>
      <c r="H88" s="1">
        <v>1</v>
      </c>
      <c r="I88" s="1" t="s">
        <v>107</v>
      </c>
      <c r="J88" s="1">
        <v>1</v>
      </c>
      <c r="K88" s="1">
        <v>82</v>
      </c>
      <c r="L88" s="1">
        <f t="shared" si="4"/>
        <v>18</v>
      </c>
      <c r="M88" s="2">
        <v>44125</v>
      </c>
      <c r="N88" s="1" t="s">
        <v>107</v>
      </c>
      <c r="O88" s="1">
        <v>1</v>
      </c>
      <c r="P88" s="1" t="s">
        <v>107</v>
      </c>
      <c r="Q88" s="1">
        <v>1</v>
      </c>
      <c r="R88" s="1">
        <v>85</v>
      </c>
      <c r="S88" s="1">
        <f t="shared" si="6"/>
        <v>15</v>
      </c>
      <c r="T88" s="3">
        <v>0</v>
      </c>
    </row>
    <row r="89" spans="1:21" x14ac:dyDescent="0.2">
      <c r="A89" s="1">
        <v>88</v>
      </c>
      <c r="B89" s="1" t="s">
        <v>99</v>
      </c>
      <c r="C89" s="1">
        <v>2</v>
      </c>
      <c r="D89" s="2">
        <v>39814</v>
      </c>
      <c r="E89" s="2">
        <v>42605</v>
      </c>
      <c r="F89" s="1">
        <f t="shared" si="3"/>
        <v>2791</v>
      </c>
      <c r="G89" s="1" t="s">
        <v>115</v>
      </c>
      <c r="H89" s="1">
        <v>1</v>
      </c>
      <c r="I89" s="1" t="s">
        <v>115</v>
      </c>
      <c r="J89" s="1">
        <v>1</v>
      </c>
      <c r="K89" s="1">
        <v>70</v>
      </c>
      <c r="L89" s="1">
        <f t="shared" si="4"/>
        <v>30</v>
      </c>
      <c r="M89" s="2">
        <v>42949</v>
      </c>
      <c r="N89" s="1" t="s">
        <v>115</v>
      </c>
      <c r="O89" s="1">
        <v>1</v>
      </c>
      <c r="P89" s="1" t="s">
        <v>115</v>
      </c>
      <c r="Q89" s="1">
        <v>1</v>
      </c>
      <c r="R89" s="1">
        <v>71</v>
      </c>
      <c r="S89" s="1">
        <f t="shared" si="6"/>
        <v>29</v>
      </c>
      <c r="T89" s="3">
        <v>0</v>
      </c>
    </row>
    <row r="90" spans="1:21" x14ac:dyDescent="0.2">
      <c r="A90" s="1">
        <v>89</v>
      </c>
      <c r="B90" s="1" t="s">
        <v>100</v>
      </c>
      <c r="C90" s="1">
        <v>1</v>
      </c>
      <c r="D90" s="2">
        <v>39755</v>
      </c>
      <c r="E90" s="2">
        <v>42951</v>
      </c>
      <c r="F90" s="1">
        <f t="shared" si="3"/>
        <v>3196</v>
      </c>
      <c r="G90" s="1" t="s">
        <v>107</v>
      </c>
      <c r="H90" s="1">
        <v>1</v>
      </c>
      <c r="I90" s="1" t="s">
        <v>110</v>
      </c>
      <c r="J90" s="1">
        <v>0</v>
      </c>
      <c r="K90" s="1">
        <v>45</v>
      </c>
      <c r="L90" s="1">
        <f t="shared" si="4"/>
        <v>55</v>
      </c>
      <c r="M90" s="2">
        <v>43662</v>
      </c>
      <c r="N90" s="1" t="s">
        <v>147</v>
      </c>
      <c r="O90" s="1">
        <v>0</v>
      </c>
      <c r="P90" s="1" t="s">
        <v>110</v>
      </c>
      <c r="Q90" s="1">
        <v>0</v>
      </c>
      <c r="R90" s="1">
        <v>46</v>
      </c>
      <c r="S90" s="1">
        <f t="shared" si="6"/>
        <v>54</v>
      </c>
      <c r="T90" s="3">
        <v>1</v>
      </c>
    </row>
    <row r="91" spans="1:21" x14ac:dyDescent="0.2">
      <c r="A91" s="1">
        <v>90</v>
      </c>
      <c r="B91" s="1" t="s">
        <v>101</v>
      </c>
      <c r="C91" s="1">
        <v>1</v>
      </c>
      <c r="D91" s="2">
        <v>42719</v>
      </c>
      <c r="E91" s="2">
        <v>43322</v>
      </c>
      <c r="F91" s="1">
        <f t="shared" si="3"/>
        <v>603</v>
      </c>
      <c r="G91" s="1" t="s">
        <v>115</v>
      </c>
      <c r="H91" s="1">
        <v>1</v>
      </c>
      <c r="I91" s="1" t="s">
        <v>107</v>
      </c>
      <c r="J91" s="1">
        <v>1</v>
      </c>
      <c r="K91" s="1">
        <v>60</v>
      </c>
      <c r="L91" s="1">
        <f t="shared" si="4"/>
        <v>40</v>
      </c>
      <c r="M91" s="2">
        <v>43322</v>
      </c>
      <c r="N91" s="1" t="s">
        <v>111</v>
      </c>
      <c r="O91" s="1">
        <v>0</v>
      </c>
      <c r="P91" s="1" t="s">
        <v>133</v>
      </c>
      <c r="Q91" s="1">
        <v>0</v>
      </c>
      <c r="R91" s="1">
        <v>61</v>
      </c>
      <c r="S91" s="1">
        <f t="shared" si="6"/>
        <v>39</v>
      </c>
      <c r="T91" s="3">
        <v>1</v>
      </c>
      <c r="U91" s="1" t="s">
        <v>148</v>
      </c>
    </row>
    <row r="92" spans="1:21" x14ac:dyDescent="0.2">
      <c r="A92" s="1">
        <v>91</v>
      </c>
      <c r="B92" s="1" t="s">
        <v>149</v>
      </c>
      <c r="C92" s="1">
        <v>1</v>
      </c>
      <c r="D92" s="2">
        <v>41966</v>
      </c>
      <c r="E92" s="2">
        <v>42398</v>
      </c>
      <c r="F92" s="1">
        <f t="shared" si="3"/>
        <v>432</v>
      </c>
      <c r="G92" s="1" t="s">
        <v>115</v>
      </c>
      <c r="H92" s="1">
        <v>1</v>
      </c>
      <c r="I92" s="1" t="s">
        <v>115</v>
      </c>
      <c r="J92" s="1">
        <v>1</v>
      </c>
      <c r="K92" s="1">
        <v>60</v>
      </c>
      <c r="L92" s="1">
        <f t="shared" si="4"/>
        <v>40</v>
      </c>
      <c r="M92" s="2">
        <v>42951</v>
      </c>
      <c r="N92" s="1" t="s">
        <v>115</v>
      </c>
      <c r="O92" s="1">
        <v>1</v>
      </c>
      <c r="P92" s="1" t="s">
        <v>115</v>
      </c>
      <c r="Q92" s="1">
        <v>1</v>
      </c>
      <c r="R92" s="1">
        <v>61</v>
      </c>
      <c r="S92" s="1">
        <f>100-R92</f>
        <v>39</v>
      </c>
      <c r="T92" s="3">
        <v>0</v>
      </c>
    </row>
    <row r="93" spans="1:21" x14ac:dyDescent="0.2">
      <c r="A93" s="1">
        <v>92</v>
      </c>
      <c r="B93" s="1" t="s">
        <v>102</v>
      </c>
      <c r="C93" s="1">
        <v>1</v>
      </c>
      <c r="D93" s="2">
        <v>41824</v>
      </c>
      <c r="E93" s="2">
        <v>42503</v>
      </c>
      <c r="F93" s="1">
        <f t="shared" si="3"/>
        <v>679</v>
      </c>
      <c r="G93" s="1" t="s">
        <v>110</v>
      </c>
      <c r="H93" s="1">
        <v>0</v>
      </c>
      <c r="I93" s="1" t="s">
        <v>107</v>
      </c>
      <c r="J93" s="1">
        <v>1</v>
      </c>
      <c r="K93" s="1">
        <v>90</v>
      </c>
      <c r="L93" s="1">
        <f t="shared" si="4"/>
        <v>10</v>
      </c>
      <c r="M93" s="2">
        <v>42996</v>
      </c>
      <c r="N93" s="1" t="s">
        <v>110</v>
      </c>
      <c r="O93" s="1">
        <v>0</v>
      </c>
      <c r="P93" s="1" t="s">
        <v>150</v>
      </c>
      <c r="Q93" s="1">
        <v>1</v>
      </c>
      <c r="R93" s="1">
        <v>95</v>
      </c>
      <c r="S93" s="1">
        <f t="shared" ref="S93:S96" si="7">100-R93</f>
        <v>5</v>
      </c>
      <c r="T93" s="3">
        <v>-1</v>
      </c>
      <c r="U93" s="1" t="s">
        <v>151</v>
      </c>
    </row>
    <row r="94" spans="1:21" x14ac:dyDescent="0.2">
      <c r="A94" s="1">
        <v>93</v>
      </c>
      <c r="B94" s="1" t="s">
        <v>103</v>
      </c>
      <c r="C94" s="1">
        <v>2</v>
      </c>
      <c r="D94" s="2">
        <v>42494</v>
      </c>
      <c r="E94" s="2">
        <v>42654</v>
      </c>
      <c r="F94" s="1">
        <f t="shared" si="3"/>
        <v>160</v>
      </c>
      <c r="G94" s="1" t="s">
        <v>115</v>
      </c>
      <c r="H94" s="1">
        <v>1</v>
      </c>
      <c r="I94" s="1" t="s">
        <v>115</v>
      </c>
      <c r="J94" s="1">
        <v>1</v>
      </c>
      <c r="K94" s="1">
        <v>34</v>
      </c>
      <c r="L94" s="1">
        <f t="shared" si="4"/>
        <v>66</v>
      </c>
      <c r="M94" s="2">
        <v>43416</v>
      </c>
      <c r="N94" s="1" t="s">
        <v>111</v>
      </c>
      <c r="O94" s="1">
        <v>1</v>
      </c>
      <c r="P94" s="1" t="s">
        <v>110</v>
      </c>
      <c r="Q94" s="1">
        <v>0</v>
      </c>
      <c r="R94" s="1">
        <v>33</v>
      </c>
      <c r="S94" s="1">
        <f t="shared" si="7"/>
        <v>67</v>
      </c>
      <c r="T94" s="3">
        <v>1</v>
      </c>
      <c r="U94" s="1" t="s">
        <v>148</v>
      </c>
    </row>
    <row r="95" spans="1:21" x14ac:dyDescent="0.2">
      <c r="A95" s="1">
        <v>94</v>
      </c>
      <c r="B95" s="1" t="s">
        <v>104</v>
      </c>
      <c r="C95" s="1">
        <v>1</v>
      </c>
      <c r="D95" s="2">
        <v>42685</v>
      </c>
      <c r="E95" s="2">
        <v>42839</v>
      </c>
      <c r="F95" s="1">
        <f t="shared" si="3"/>
        <v>154</v>
      </c>
      <c r="G95" s="1" t="s">
        <v>110</v>
      </c>
      <c r="H95" s="1">
        <v>0</v>
      </c>
      <c r="I95" s="1" t="s">
        <v>107</v>
      </c>
      <c r="J95" s="1">
        <v>1</v>
      </c>
      <c r="K95" s="1">
        <v>71</v>
      </c>
      <c r="L95" s="1">
        <f t="shared" si="4"/>
        <v>29</v>
      </c>
      <c r="M95" s="2">
        <v>43207</v>
      </c>
      <c r="N95" s="1" t="s">
        <v>110</v>
      </c>
      <c r="O95" s="1">
        <v>0</v>
      </c>
      <c r="P95" s="1" t="s">
        <v>111</v>
      </c>
      <c r="Q95" s="1">
        <v>1</v>
      </c>
      <c r="R95" s="1">
        <v>71</v>
      </c>
      <c r="S95" s="1">
        <f t="shared" si="7"/>
        <v>29</v>
      </c>
      <c r="T95" s="3">
        <v>1</v>
      </c>
      <c r="U95" s="1" t="s">
        <v>126</v>
      </c>
    </row>
    <row r="96" spans="1:21" x14ac:dyDescent="0.2">
      <c r="A96" s="1">
        <v>95</v>
      </c>
      <c r="B96" s="1" t="s">
        <v>105</v>
      </c>
      <c r="C96" s="1">
        <v>2</v>
      </c>
      <c r="D96" s="2">
        <v>42061</v>
      </c>
      <c r="E96" s="2">
        <v>43488</v>
      </c>
      <c r="F96" s="1">
        <f t="shared" si="3"/>
        <v>1427</v>
      </c>
      <c r="G96" s="1" t="s">
        <v>110</v>
      </c>
      <c r="H96" s="1">
        <v>0</v>
      </c>
      <c r="I96" s="1" t="s">
        <v>115</v>
      </c>
      <c r="J96" s="1">
        <v>1</v>
      </c>
      <c r="K96" s="1">
        <v>61</v>
      </c>
      <c r="L96" s="1">
        <f t="shared" si="4"/>
        <v>39</v>
      </c>
      <c r="M96" s="2">
        <v>44084</v>
      </c>
      <c r="N96" s="1" t="s">
        <v>110</v>
      </c>
      <c r="O96" s="1">
        <v>0</v>
      </c>
      <c r="P96" s="1" t="s">
        <v>110</v>
      </c>
      <c r="Q96" s="1">
        <v>0</v>
      </c>
      <c r="R96" s="1">
        <v>60</v>
      </c>
      <c r="S96" s="1">
        <f t="shared" si="7"/>
        <v>40</v>
      </c>
      <c r="T96" s="3">
        <v>1</v>
      </c>
      <c r="U96" s="1" t="s">
        <v>126</v>
      </c>
    </row>
    <row r="97" spans="1:6" x14ac:dyDescent="0.2">
      <c r="A97" s="1">
        <v>96</v>
      </c>
      <c r="D97" s="2"/>
      <c r="F97" s="2"/>
    </row>
    <row r="98" spans="1:6" x14ac:dyDescent="0.2">
      <c r="A98" s="1">
        <v>97</v>
      </c>
      <c r="D98" s="2"/>
      <c r="F98" s="2"/>
    </row>
    <row r="99" spans="1:6" x14ac:dyDescent="0.2">
      <c r="A99" s="1">
        <v>98</v>
      </c>
      <c r="D99" s="2"/>
      <c r="F99" s="2"/>
    </row>
    <row r="100" spans="1:6" x14ac:dyDescent="0.2">
      <c r="A100" s="1">
        <v>99</v>
      </c>
      <c r="D100" s="2"/>
      <c r="F100" s="2"/>
    </row>
    <row r="101" spans="1:6" x14ac:dyDescent="0.2">
      <c r="A101" s="1">
        <v>100</v>
      </c>
      <c r="D101" s="2"/>
      <c r="F101" s="2"/>
    </row>
    <row r="102" spans="1:6" x14ac:dyDescent="0.2">
      <c r="A102" s="1">
        <v>101</v>
      </c>
      <c r="D102" s="2"/>
      <c r="F102" s="2"/>
    </row>
    <row r="103" spans="1:6" x14ac:dyDescent="0.2">
      <c r="A103" s="1">
        <v>102</v>
      </c>
      <c r="D103" s="2"/>
      <c r="F103" s="2"/>
    </row>
    <row r="104" spans="1:6" x14ac:dyDescent="0.2">
      <c r="A104" s="1">
        <v>103</v>
      </c>
      <c r="D104" s="2"/>
      <c r="F104" s="2"/>
    </row>
    <row r="105" spans="1:6" x14ac:dyDescent="0.2">
      <c r="A105" s="1">
        <v>104</v>
      </c>
      <c r="D105" s="2"/>
      <c r="F105" s="2"/>
    </row>
    <row r="106" spans="1:6" x14ac:dyDescent="0.2">
      <c r="A106" s="1">
        <v>105</v>
      </c>
      <c r="D106" s="2"/>
      <c r="F106" s="2"/>
    </row>
    <row r="107" spans="1:6" x14ac:dyDescent="0.2">
      <c r="A107" s="1">
        <v>106</v>
      </c>
      <c r="D107" s="2"/>
      <c r="F107" s="2"/>
    </row>
    <row r="108" spans="1:6" x14ac:dyDescent="0.2">
      <c r="A108" s="1">
        <v>107</v>
      </c>
      <c r="D108" s="2"/>
      <c r="F108" s="2"/>
    </row>
    <row r="109" spans="1:6" x14ac:dyDescent="0.2">
      <c r="A109" s="1">
        <v>108</v>
      </c>
      <c r="D109" s="2"/>
      <c r="F109" s="2"/>
    </row>
    <row r="110" spans="1:6" x14ac:dyDescent="0.2">
      <c r="A110" s="1">
        <v>109</v>
      </c>
      <c r="D110" s="2"/>
      <c r="F110" s="2"/>
    </row>
    <row r="111" spans="1:6" x14ac:dyDescent="0.2">
      <c r="A111" s="1">
        <v>110</v>
      </c>
      <c r="D111" s="2"/>
      <c r="F111" s="2"/>
    </row>
    <row r="112" spans="1:6" x14ac:dyDescent="0.2">
      <c r="A112" s="1">
        <v>111</v>
      </c>
      <c r="D112" s="2"/>
      <c r="F112" s="2"/>
    </row>
    <row r="113" spans="1:6" x14ac:dyDescent="0.2">
      <c r="A113" s="1">
        <v>112</v>
      </c>
      <c r="D113" s="2"/>
      <c r="F113" s="2"/>
    </row>
    <row r="114" spans="1:6" x14ac:dyDescent="0.2">
      <c r="A114" s="1">
        <v>113</v>
      </c>
      <c r="D114" s="2"/>
      <c r="F114" s="2"/>
    </row>
    <row r="115" spans="1:6" x14ac:dyDescent="0.2">
      <c r="A115" s="1">
        <v>114</v>
      </c>
      <c r="D115" s="2"/>
      <c r="F115" s="2"/>
    </row>
    <row r="116" spans="1:6" x14ac:dyDescent="0.2">
      <c r="A116" s="1">
        <v>115</v>
      </c>
      <c r="D116" s="2"/>
      <c r="F116" s="2"/>
    </row>
    <row r="117" spans="1:6" x14ac:dyDescent="0.2">
      <c r="A117" s="1">
        <v>116</v>
      </c>
      <c r="D117" s="2"/>
      <c r="F117" s="2"/>
    </row>
    <row r="118" spans="1:6" x14ac:dyDescent="0.2">
      <c r="A118" s="1">
        <v>117</v>
      </c>
      <c r="D118" s="2"/>
      <c r="F118" s="2"/>
    </row>
    <row r="119" spans="1:6" x14ac:dyDescent="0.2">
      <c r="A119" s="1">
        <v>118</v>
      </c>
      <c r="D119" s="2"/>
      <c r="F119" s="2"/>
    </row>
    <row r="120" spans="1:6" x14ac:dyDescent="0.2">
      <c r="A120" s="1">
        <v>119</v>
      </c>
      <c r="D120" s="2"/>
      <c r="F120" s="2"/>
    </row>
    <row r="121" spans="1:6" x14ac:dyDescent="0.2">
      <c r="A121" s="1">
        <v>120</v>
      </c>
      <c r="D121" s="2"/>
      <c r="F121" s="2"/>
    </row>
    <row r="122" spans="1:6" x14ac:dyDescent="0.2">
      <c r="A122" s="1">
        <v>121</v>
      </c>
      <c r="D122" s="2"/>
      <c r="F122" s="2"/>
    </row>
    <row r="123" spans="1:6" x14ac:dyDescent="0.2">
      <c r="A123" s="1">
        <v>122</v>
      </c>
      <c r="D123" s="2"/>
      <c r="F123" s="2"/>
    </row>
    <row r="124" spans="1:6" x14ac:dyDescent="0.2">
      <c r="A124" s="1">
        <v>123</v>
      </c>
      <c r="D124" s="2"/>
      <c r="F124" s="2"/>
    </row>
    <row r="125" spans="1:6" x14ac:dyDescent="0.2">
      <c r="A125" s="1">
        <v>124</v>
      </c>
      <c r="D125" s="2"/>
      <c r="F125" s="2"/>
    </row>
    <row r="126" spans="1:6" x14ac:dyDescent="0.2">
      <c r="A126" s="1">
        <v>125</v>
      </c>
      <c r="D126" s="2"/>
      <c r="F126" s="2"/>
    </row>
    <row r="127" spans="1:6" x14ac:dyDescent="0.2">
      <c r="A127" s="1">
        <v>126</v>
      </c>
      <c r="D127" s="2"/>
      <c r="F127" s="2"/>
    </row>
    <row r="128" spans="1:6" x14ac:dyDescent="0.2">
      <c r="A128" s="1">
        <v>127</v>
      </c>
      <c r="D128" s="2"/>
      <c r="F128" s="2"/>
    </row>
    <row r="129" spans="1:6" x14ac:dyDescent="0.2">
      <c r="A129" s="1">
        <v>128</v>
      </c>
      <c r="D129" s="2"/>
      <c r="F129" s="2"/>
    </row>
    <row r="130" spans="1:6" x14ac:dyDescent="0.2">
      <c r="A130" s="1">
        <v>129</v>
      </c>
      <c r="D130" s="2"/>
      <c r="F130" s="2"/>
    </row>
    <row r="131" spans="1:6" x14ac:dyDescent="0.2">
      <c r="A131" s="1">
        <v>130</v>
      </c>
      <c r="D131" s="2"/>
      <c r="F131" s="2"/>
    </row>
    <row r="132" spans="1:6" x14ac:dyDescent="0.2">
      <c r="A132" s="1">
        <v>131</v>
      </c>
      <c r="D132" s="2"/>
      <c r="F132" s="2"/>
    </row>
    <row r="133" spans="1:6" x14ac:dyDescent="0.2">
      <c r="A133" s="1">
        <v>132</v>
      </c>
      <c r="D133" s="2"/>
      <c r="F133" s="2"/>
    </row>
    <row r="134" spans="1:6" x14ac:dyDescent="0.2">
      <c r="A134" s="1">
        <v>133</v>
      </c>
      <c r="D134" s="2"/>
      <c r="F134" s="2"/>
    </row>
    <row r="135" spans="1:6" x14ac:dyDescent="0.2">
      <c r="A135" s="1">
        <v>134</v>
      </c>
      <c r="D135" s="2"/>
      <c r="F135" s="2"/>
    </row>
    <row r="136" spans="1:6" x14ac:dyDescent="0.2">
      <c r="A136" s="1">
        <v>135</v>
      </c>
      <c r="D136" s="2"/>
      <c r="F136" s="2"/>
    </row>
    <row r="137" spans="1:6" x14ac:dyDescent="0.2">
      <c r="A137" s="1">
        <v>136</v>
      </c>
      <c r="D137" s="2"/>
      <c r="F137" s="2"/>
    </row>
    <row r="138" spans="1:6" x14ac:dyDescent="0.2">
      <c r="A138" s="1">
        <v>137</v>
      </c>
      <c r="D138" s="2"/>
      <c r="F138" s="2"/>
    </row>
    <row r="139" spans="1:6" x14ac:dyDescent="0.2">
      <c r="A139" s="1">
        <v>138</v>
      </c>
      <c r="D139" s="2"/>
      <c r="F139" s="2"/>
    </row>
    <row r="140" spans="1:6" x14ac:dyDescent="0.2">
      <c r="A140" s="1">
        <v>139</v>
      </c>
      <c r="D140" s="2"/>
      <c r="F140" s="2"/>
    </row>
    <row r="141" spans="1:6" x14ac:dyDescent="0.2">
      <c r="A141" s="1">
        <v>140</v>
      </c>
      <c r="D141" s="2"/>
      <c r="F141" s="2"/>
    </row>
    <row r="142" spans="1:6" x14ac:dyDescent="0.2">
      <c r="A142" s="1">
        <v>141</v>
      </c>
      <c r="D142" s="2"/>
      <c r="F142" s="2"/>
    </row>
    <row r="143" spans="1:6" x14ac:dyDescent="0.2">
      <c r="A143" s="1">
        <v>142</v>
      </c>
      <c r="D143" s="2"/>
      <c r="F143" s="2"/>
    </row>
    <row r="144" spans="1:6" x14ac:dyDescent="0.2">
      <c r="A144" s="1">
        <v>143</v>
      </c>
      <c r="D144" s="2"/>
      <c r="F144" s="2"/>
    </row>
    <row r="145" spans="1:6" x14ac:dyDescent="0.2">
      <c r="A145" s="1">
        <v>144</v>
      </c>
      <c r="D145" s="2"/>
      <c r="F145" s="2"/>
    </row>
    <row r="146" spans="1:6" x14ac:dyDescent="0.2">
      <c r="A146" s="1">
        <v>145</v>
      </c>
      <c r="D146" s="2"/>
      <c r="F146" s="2"/>
    </row>
    <row r="147" spans="1:6" x14ac:dyDescent="0.2">
      <c r="A147" s="1">
        <v>146</v>
      </c>
      <c r="D147" s="2"/>
      <c r="F147" s="2"/>
    </row>
    <row r="148" spans="1:6" x14ac:dyDescent="0.2">
      <c r="A148" s="1">
        <v>147</v>
      </c>
      <c r="D148" s="2"/>
      <c r="F148" s="2"/>
    </row>
    <row r="149" spans="1:6" x14ac:dyDescent="0.2">
      <c r="A149" s="1">
        <v>148</v>
      </c>
      <c r="D149" s="2"/>
      <c r="F149" s="2"/>
    </row>
    <row r="150" spans="1:6" x14ac:dyDescent="0.2">
      <c r="A150" s="1">
        <v>149</v>
      </c>
      <c r="D150" s="2"/>
      <c r="F150" s="2"/>
    </row>
    <row r="151" spans="1:6" x14ac:dyDescent="0.2">
      <c r="A151" s="1">
        <v>150</v>
      </c>
      <c r="D151" s="2"/>
      <c r="F151" s="2"/>
    </row>
    <row r="152" spans="1:6" x14ac:dyDescent="0.2">
      <c r="A152" s="1">
        <v>151</v>
      </c>
      <c r="D152" s="2"/>
      <c r="F152" s="2"/>
    </row>
    <row r="153" spans="1:6" x14ac:dyDescent="0.2">
      <c r="A153" s="1">
        <v>152</v>
      </c>
      <c r="D153" s="2"/>
      <c r="F153" s="2"/>
    </row>
    <row r="154" spans="1:6" x14ac:dyDescent="0.2">
      <c r="A154" s="1">
        <v>153</v>
      </c>
      <c r="D154" s="2"/>
      <c r="F154" s="2"/>
    </row>
    <row r="155" spans="1:6" x14ac:dyDescent="0.2">
      <c r="A155" s="1">
        <v>154</v>
      </c>
      <c r="D155" s="2"/>
      <c r="F155" s="2"/>
    </row>
    <row r="156" spans="1:6" x14ac:dyDescent="0.2">
      <c r="A156" s="1">
        <v>155</v>
      </c>
      <c r="D156" s="2"/>
      <c r="F156" s="2"/>
    </row>
    <row r="157" spans="1:6" x14ac:dyDescent="0.2">
      <c r="A157" s="1">
        <v>156</v>
      </c>
      <c r="D157" s="2"/>
      <c r="F157" s="2"/>
    </row>
    <row r="158" spans="1:6" x14ac:dyDescent="0.2">
      <c r="A158" s="1">
        <v>157</v>
      </c>
      <c r="D158" s="2"/>
      <c r="F158" s="2"/>
    </row>
    <row r="159" spans="1:6" x14ac:dyDescent="0.2">
      <c r="A159" s="1">
        <v>158</v>
      </c>
      <c r="D159" s="2"/>
      <c r="F159" s="2"/>
    </row>
    <row r="160" spans="1:6" x14ac:dyDescent="0.2">
      <c r="A160" s="1">
        <v>159</v>
      </c>
      <c r="D160" s="2"/>
      <c r="F160" s="2"/>
    </row>
    <row r="161" spans="1:6" x14ac:dyDescent="0.2">
      <c r="A161" s="1">
        <v>160</v>
      </c>
      <c r="D161" s="2"/>
      <c r="F161" s="2"/>
    </row>
    <row r="162" spans="1:6" x14ac:dyDescent="0.2">
      <c r="A162" s="1">
        <v>161</v>
      </c>
      <c r="D162" s="2"/>
      <c r="F162" s="2"/>
    </row>
    <row r="163" spans="1:6" x14ac:dyDescent="0.2">
      <c r="A163" s="1">
        <v>162</v>
      </c>
      <c r="D163" s="2"/>
      <c r="F163" s="2"/>
    </row>
    <row r="164" spans="1:6" x14ac:dyDescent="0.2">
      <c r="A164" s="1">
        <v>163</v>
      </c>
      <c r="D164" s="2"/>
      <c r="F164" s="2"/>
    </row>
    <row r="165" spans="1:6" x14ac:dyDescent="0.2">
      <c r="A165" s="1">
        <v>164</v>
      </c>
      <c r="D165" s="2"/>
      <c r="F165" s="2"/>
    </row>
    <row r="166" spans="1:6" x14ac:dyDescent="0.2">
      <c r="A166" s="1">
        <v>165</v>
      </c>
      <c r="D166" s="2"/>
      <c r="F166" s="2"/>
    </row>
    <row r="167" spans="1:6" x14ac:dyDescent="0.2">
      <c r="A167" s="1">
        <v>166</v>
      </c>
      <c r="D167" s="2"/>
      <c r="F167" s="2"/>
    </row>
    <row r="168" spans="1:6" x14ac:dyDescent="0.2">
      <c r="A168" s="1">
        <v>167</v>
      </c>
      <c r="D168" s="2"/>
      <c r="F168" s="2"/>
    </row>
    <row r="169" spans="1:6" x14ac:dyDescent="0.2">
      <c r="A169" s="1">
        <v>168</v>
      </c>
      <c r="D169" s="2"/>
      <c r="F169" s="2"/>
    </row>
    <row r="170" spans="1:6" x14ac:dyDescent="0.2">
      <c r="A170" s="1">
        <v>169</v>
      </c>
      <c r="D170" s="2"/>
      <c r="F170" s="2"/>
    </row>
    <row r="171" spans="1:6" x14ac:dyDescent="0.2">
      <c r="A171" s="1">
        <v>170</v>
      </c>
    </row>
    <row r="172" spans="1:6" x14ac:dyDescent="0.2">
      <c r="A172" s="1">
        <v>171</v>
      </c>
    </row>
    <row r="173" spans="1:6" x14ac:dyDescent="0.2">
      <c r="A173" s="1">
        <v>172</v>
      </c>
    </row>
    <row r="174" spans="1:6" x14ac:dyDescent="0.2">
      <c r="A174" s="1">
        <v>173</v>
      </c>
    </row>
    <row r="175" spans="1:6" x14ac:dyDescent="0.2">
      <c r="A175" s="1">
        <v>174</v>
      </c>
    </row>
    <row r="176" spans="1:6" x14ac:dyDescent="0.2">
      <c r="A176" s="1">
        <v>175</v>
      </c>
    </row>
    <row r="177" spans="1:1" x14ac:dyDescent="0.2">
      <c r="A177" s="1">
        <v>176</v>
      </c>
    </row>
    <row r="178" spans="1:1" x14ac:dyDescent="0.2">
      <c r="A178" s="1">
        <v>177</v>
      </c>
    </row>
    <row r="179" spans="1:1" x14ac:dyDescent="0.2">
      <c r="A179" s="1">
        <v>178</v>
      </c>
    </row>
    <row r="180" spans="1:1" x14ac:dyDescent="0.2">
      <c r="A180" s="1">
        <v>179</v>
      </c>
    </row>
    <row r="181" spans="1:1" x14ac:dyDescent="0.2">
      <c r="A181" s="1">
        <v>180</v>
      </c>
    </row>
  </sheetData>
  <autoFilter ref="A1:U181" xr:uid="{00000000-0001-0000-0000-000000000000}"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0358-B5E5-4E70-A69C-1801148515D9}">
  <dimension ref="A1:F182"/>
  <sheetViews>
    <sheetView tabSelected="1" zoomScale="265" zoomScaleNormal="265" workbookViewId="0">
      <selection activeCell="D8" sqref="D8"/>
    </sheetView>
  </sheetViews>
  <sheetFormatPr defaultRowHeight="14.25" x14ac:dyDescent="0.2"/>
  <cols>
    <col min="1" max="1" width="9" style="4"/>
    <col min="2" max="2" width="18.75" style="1" customWidth="1"/>
    <col min="3" max="3" width="10.875" style="1" bestFit="1" customWidth="1"/>
    <col min="4" max="4" width="9" style="1"/>
    <col min="5" max="5" width="10.875" style="1" bestFit="1" customWidth="1"/>
    <col min="6" max="6" width="11.375" bestFit="1" customWidth="1"/>
  </cols>
  <sheetData>
    <row r="1" spans="1:6" x14ac:dyDescent="0.2">
      <c r="A1" s="4" t="s">
        <v>152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153</v>
      </c>
    </row>
    <row r="2" spans="1:6" x14ac:dyDescent="0.2">
      <c r="A2" s="4">
        <v>1</v>
      </c>
      <c r="B2" s="1" t="s">
        <v>107</v>
      </c>
      <c r="C2" s="1">
        <v>1</v>
      </c>
      <c r="D2" s="1" t="s">
        <v>107</v>
      </c>
      <c r="E2" s="1">
        <v>1</v>
      </c>
    </row>
    <row r="3" spans="1:6" x14ac:dyDescent="0.2">
      <c r="A3" s="4">
        <v>2</v>
      </c>
      <c r="B3" s="1" t="s">
        <v>107</v>
      </c>
      <c r="C3" s="1">
        <v>1</v>
      </c>
      <c r="D3" s="1" t="s">
        <v>109</v>
      </c>
      <c r="E3" s="1">
        <v>1</v>
      </c>
    </row>
    <row r="4" spans="1:6" x14ac:dyDescent="0.2">
      <c r="A4" s="4">
        <v>3</v>
      </c>
      <c r="B4" s="1" t="s">
        <v>110</v>
      </c>
      <c r="C4" s="1">
        <v>0</v>
      </c>
      <c r="D4" s="1" t="s">
        <v>111</v>
      </c>
      <c r="E4" s="1">
        <v>1</v>
      </c>
    </row>
    <row r="5" spans="1:6" x14ac:dyDescent="0.2">
      <c r="A5" s="4">
        <v>4</v>
      </c>
      <c r="B5" s="1" t="s">
        <v>113</v>
      </c>
      <c r="C5" s="1">
        <v>0</v>
      </c>
      <c r="D5" s="1" t="s">
        <v>109</v>
      </c>
      <c r="E5" s="1">
        <v>1</v>
      </c>
    </row>
    <row r="6" spans="1:6" x14ac:dyDescent="0.2">
      <c r="A6" s="4">
        <v>5</v>
      </c>
      <c r="B6" s="1" t="s">
        <v>107</v>
      </c>
      <c r="C6" s="1">
        <v>0</v>
      </c>
      <c r="D6" s="1" t="s">
        <v>110</v>
      </c>
      <c r="E6" s="1">
        <v>1</v>
      </c>
    </row>
    <row r="7" spans="1:6" x14ac:dyDescent="0.2">
      <c r="A7" s="4">
        <v>6</v>
      </c>
      <c r="B7" s="1" t="s">
        <v>110</v>
      </c>
      <c r="C7" s="1">
        <v>0</v>
      </c>
      <c r="D7" s="1" t="s">
        <v>107</v>
      </c>
      <c r="E7" s="1">
        <v>1</v>
      </c>
    </row>
    <row r="8" spans="1:6" x14ac:dyDescent="0.2">
      <c r="A8" s="4">
        <v>7</v>
      </c>
      <c r="B8" s="1" t="s">
        <v>110</v>
      </c>
      <c r="C8" s="1">
        <v>0</v>
      </c>
      <c r="D8" s="1" t="s">
        <v>107</v>
      </c>
      <c r="E8" s="1">
        <v>1</v>
      </c>
    </row>
    <row r="9" spans="1:6" x14ac:dyDescent="0.2">
      <c r="A9" s="4">
        <v>8</v>
      </c>
      <c r="B9" s="1" t="s">
        <v>115</v>
      </c>
      <c r="C9" s="1">
        <v>1</v>
      </c>
      <c r="D9" s="1" t="s">
        <v>110</v>
      </c>
      <c r="E9" s="1">
        <v>0</v>
      </c>
    </row>
    <row r="10" spans="1:6" x14ac:dyDescent="0.2">
      <c r="A10" s="4">
        <v>9</v>
      </c>
      <c r="B10" s="1" t="s">
        <v>119</v>
      </c>
      <c r="C10" s="1">
        <v>1</v>
      </c>
      <c r="D10" s="1" t="s">
        <v>110</v>
      </c>
      <c r="E10" s="1">
        <v>0</v>
      </c>
    </row>
    <row r="11" spans="1:6" x14ac:dyDescent="0.2">
      <c r="A11" s="4">
        <v>10</v>
      </c>
      <c r="B11" s="1" t="s">
        <v>107</v>
      </c>
      <c r="C11" s="1">
        <v>1</v>
      </c>
      <c r="D11" s="1" t="s">
        <v>107</v>
      </c>
      <c r="E11" s="1">
        <v>1</v>
      </c>
    </row>
    <row r="12" spans="1:6" x14ac:dyDescent="0.2">
      <c r="A12" s="4">
        <v>11</v>
      </c>
      <c r="B12" s="1" t="s">
        <v>110</v>
      </c>
      <c r="C12" s="1">
        <v>0</v>
      </c>
      <c r="D12" s="1" t="s">
        <v>107</v>
      </c>
      <c r="E12" s="1">
        <v>1</v>
      </c>
    </row>
    <row r="13" spans="1:6" x14ac:dyDescent="0.2">
      <c r="A13" s="4">
        <v>12</v>
      </c>
      <c r="B13" s="1" t="s">
        <v>115</v>
      </c>
      <c r="C13" s="1">
        <v>1</v>
      </c>
      <c r="D13" s="1" t="s">
        <v>107</v>
      </c>
      <c r="E13" s="1">
        <v>1</v>
      </c>
    </row>
    <row r="14" spans="1:6" x14ac:dyDescent="0.2">
      <c r="A14" s="4">
        <v>13</v>
      </c>
      <c r="B14" s="1" t="s">
        <v>110</v>
      </c>
      <c r="C14" s="1">
        <v>0</v>
      </c>
      <c r="D14" s="1" t="s">
        <v>107</v>
      </c>
      <c r="E14" s="1">
        <v>1</v>
      </c>
    </row>
    <row r="15" spans="1:6" x14ac:dyDescent="0.2">
      <c r="A15" s="4">
        <v>14</v>
      </c>
      <c r="B15" s="1" t="s">
        <v>110</v>
      </c>
      <c r="C15" s="1">
        <v>0</v>
      </c>
      <c r="D15" s="1" t="s">
        <v>110</v>
      </c>
      <c r="E15" s="1">
        <v>0</v>
      </c>
    </row>
    <row r="16" spans="1:6" x14ac:dyDescent="0.2">
      <c r="A16" s="4">
        <v>15</v>
      </c>
      <c r="B16" s="1" t="s">
        <v>107</v>
      </c>
      <c r="C16" s="1">
        <v>1</v>
      </c>
      <c r="D16" s="1" t="s">
        <v>107</v>
      </c>
      <c r="E16" s="1">
        <v>1</v>
      </c>
    </row>
    <row r="17" spans="1:5" x14ac:dyDescent="0.2">
      <c r="A17" s="4">
        <v>16</v>
      </c>
      <c r="B17" s="1" t="s">
        <v>107</v>
      </c>
      <c r="C17" s="1">
        <v>1</v>
      </c>
      <c r="D17" s="1" t="s">
        <v>110</v>
      </c>
      <c r="E17" s="1">
        <v>0</v>
      </c>
    </row>
    <row r="18" spans="1:5" x14ac:dyDescent="0.2">
      <c r="A18" s="4">
        <v>17</v>
      </c>
      <c r="B18" s="1" t="s">
        <v>110</v>
      </c>
      <c r="C18" s="1">
        <v>0</v>
      </c>
      <c r="D18" s="1" t="s">
        <v>107</v>
      </c>
      <c r="E18" s="1">
        <v>1</v>
      </c>
    </row>
    <row r="19" spans="1:5" x14ac:dyDescent="0.2">
      <c r="A19" s="4">
        <v>18</v>
      </c>
      <c r="B19" s="1" t="s">
        <v>107</v>
      </c>
      <c r="C19" s="1">
        <v>1</v>
      </c>
      <c r="D19" s="1" t="s">
        <v>107</v>
      </c>
      <c r="E19" s="1">
        <v>1</v>
      </c>
    </row>
    <row r="20" spans="1:5" x14ac:dyDescent="0.2">
      <c r="A20" s="4">
        <v>19</v>
      </c>
      <c r="B20" s="1" t="s">
        <v>110</v>
      </c>
      <c r="C20" s="1">
        <v>0</v>
      </c>
      <c r="D20" s="1" t="s">
        <v>107</v>
      </c>
      <c r="E20" s="1">
        <v>1</v>
      </c>
    </row>
    <row r="21" spans="1:5" x14ac:dyDescent="0.2">
      <c r="A21" s="4">
        <v>20</v>
      </c>
      <c r="B21" s="1" t="s">
        <v>107</v>
      </c>
      <c r="C21" s="1">
        <v>1</v>
      </c>
      <c r="D21" s="1" t="s">
        <v>110</v>
      </c>
      <c r="E21" s="1">
        <v>0</v>
      </c>
    </row>
    <row r="22" spans="1:5" x14ac:dyDescent="0.2">
      <c r="A22" s="4">
        <v>21</v>
      </c>
      <c r="B22" s="1" t="s">
        <v>107</v>
      </c>
      <c r="C22" s="1">
        <v>1</v>
      </c>
      <c r="D22" s="1" t="s">
        <v>110</v>
      </c>
      <c r="E22" s="1">
        <v>0</v>
      </c>
    </row>
    <row r="23" spans="1:5" x14ac:dyDescent="0.2">
      <c r="A23" s="4">
        <v>22</v>
      </c>
      <c r="B23" s="1" t="s">
        <v>107</v>
      </c>
      <c r="C23" s="1">
        <v>1</v>
      </c>
      <c r="D23" s="1" t="s">
        <v>110</v>
      </c>
      <c r="E23" s="1">
        <v>0</v>
      </c>
    </row>
    <row r="24" spans="1:5" x14ac:dyDescent="0.2">
      <c r="A24" s="4">
        <v>23</v>
      </c>
      <c r="B24" s="1" t="s">
        <v>107</v>
      </c>
      <c r="C24" s="1">
        <v>1</v>
      </c>
      <c r="D24" s="1" t="s">
        <v>107</v>
      </c>
      <c r="E24" s="1">
        <v>1</v>
      </c>
    </row>
    <row r="25" spans="1:5" x14ac:dyDescent="0.2">
      <c r="A25" s="4">
        <v>24</v>
      </c>
      <c r="B25" s="1" t="s">
        <v>107</v>
      </c>
      <c r="C25" s="1">
        <v>1</v>
      </c>
      <c r="D25" s="1" t="s">
        <v>107</v>
      </c>
      <c r="E25" s="1">
        <v>1</v>
      </c>
    </row>
    <row r="26" spans="1:5" x14ac:dyDescent="0.2">
      <c r="A26" s="4">
        <v>25</v>
      </c>
      <c r="B26" s="1" t="s">
        <v>107</v>
      </c>
      <c r="C26" s="1">
        <v>1</v>
      </c>
      <c r="D26" s="1" t="s">
        <v>107</v>
      </c>
      <c r="E26" s="1">
        <v>1</v>
      </c>
    </row>
    <row r="27" spans="1:5" x14ac:dyDescent="0.2">
      <c r="A27" s="4">
        <v>26</v>
      </c>
      <c r="B27" s="1" t="s">
        <v>107</v>
      </c>
      <c r="C27" s="1">
        <v>1</v>
      </c>
      <c r="D27" s="1" t="s">
        <v>107</v>
      </c>
      <c r="E27" s="1">
        <v>1</v>
      </c>
    </row>
    <row r="28" spans="1:5" x14ac:dyDescent="0.2">
      <c r="A28" s="4">
        <v>27</v>
      </c>
      <c r="B28" s="1" t="s">
        <v>107</v>
      </c>
      <c r="C28" s="1">
        <v>1</v>
      </c>
      <c r="D28" s="1" t="s">
        <v>110</v>
      </c>
      <c r="E28" s="1">
        <v>0</v>
      </c>
    </row>
    <row r="29" spans="1:5" x14ac:dyDescent="0.2">
      <c r="A29" s="4">
        <v>28</v>
      </c>
      <c r="B29" s="1" t="s">
        <v>110</v>
      </c>
      <c r="C29" s="1">
        <v>0</v>
      </c>
      <c r="D29" s="1" t="s">
        <v>122</v>
      </c>
      <c r="E29" s="1">
        <v>1</v>
      </c>
    </row>
    <row r="30" spans="1:5" x14ac:dyDescent="0.2">
      <c r="A30" s="4">
        <v>29</v>
      </c>
      <c r="B30" s="1" t="s">
        <v>110</v>
      </c>
      <c r="C30" s="1">
        <v>0</v>
      </c>
      <c r="D30" s="1" t="s">
        <v>107</v>
      </c>
      <c r="E30" s="1">
        <v>1</v>
      </c>
    </row>
    <row r="31" spans="1:5" x14ac:dyDescent="0.2">
      <c r="A31" s="4">
        <v>30</v>
      </c>
      <c r="B31" s="1" t="s">
        <v>107</v>
      </c>
      <c r="C31" s="1">
        <v>1</v>
      </c>
      <c r="D31" s="1" t="s">
        <v>107</v>
      </c>
      <c r="E31" s="1">
        <v>1</v>
      </c>
    </row>
    <row r="32" spans="1:5" x14ac:dyDescent="0.2">
      <c r="A32" s="4">
        <v>31</v>
      </c>
      <c r="B32" s="1" t="s">
        <v>110</v>
      </c>
      <c r="C32" s="1">
        <v>0</v>
      </c>
      <c r="D32" s="1" t="s">
        <v>107</v>
      </c>
      <c r="E32" s="1">
        <v>1</v>
      </c>
    </row>
    <row r="33" spans="1:5" x14ac:dyDescent="0.2">
      <c r="A33" s="4">
        <v>32</v>
      </c>
      <c r="B33" s="1" t="s">
        <v>107</v>
      </c>
      <c r="C33" s="1">
        <v>1</v>
      </c>
      <c r="D33" s="1" t="s">
        <v>107</v>
      </c>
      <c r="E33" s="1">
        <v>1</v>
      </c>
    </row>
    <row r="34" spans="1:5" x14ac:dyDescent="0.2">
      <c r="A34" s="4">
        <v>33</v>
      </c>
      <c r="B34" s="1" t="s">
        <v>107</v>
      </c>
      <c r="C34" s="1">
        <v>1</v>
      </c>
      <c r="D34" s="1" t="s">
        <v>107</v>
      </c>
      <c r="E34" s="1">
        <v>1</v>
      </c>
    </row>
    <row r="35" spans="1:5" x14ac:dyDescent="0.2">
      <c r="A35" s="4">
        <v>34</v>
      </c>
      <c r="B35" s="1" t="s">
        <v>107</v>
      </c>
      <c r="C35" s="1">
        <v>1</v>
      </c>
      <c r="D35" s="1" t="s">
        <v>110</v>
      </c>
      <c r="E35" s="1">
        <v>0</v>
      </c>
    </row>
    <row r="36" spans="1:5" x14ac:dyDescent="0.2">
      <c r="A36" s="4">
        <v>35</v>
      </c>
      <c r="B36" s="1" t="s">
        <v>110</v>
      </c>
      <c r="C36" s="1">
        <v>0</v>
      </c>
      <c r="D36" s="1" t="s">
        <v>107</v>
      </c>
      <c r="E36" s="1">
        <v>1</v>
      </c>
    </row>
    <row r="37" spans="1:5" x14ac:dyDescent="0.2">
      <c r="A37" s="4">
        <v>36</v>
      </c>
      <c r="B37" s="1" t="s">
        <v>107</v>
      </c>
      <c r="C37" s="1">
        <v>1</v>
      </c>
      <c r="D37" s="1" t="s">
        <v>110</v>
      </c>
      <c r="E37" s="1">
        <v>0</v>
      </c>
    </row>
    <row r="38" spans="1:5" x14ac:dyDescent="0.2">
      <c r="A38" s="4">
        <v>37</v>
      </c>
      <c r="B38" s="1" t="s">
        <v>107</v>
      </c>
      <c r="C38" s="1">
        <v>1</v>
      </c>
      <c r="D38" s="1" t="s">
        <v>110</v>
      </c>
      <c r="E38" s="1">
        <v>0</v>
      </c>
    </row>
    <row r="39" spans="1:5" x14ac:dyDescent="0.2">
      <c r="A39" s="4">
        <v>38</v>
      </c>
      <c r="B39" s="1" t="s">
        <v>115</v>
      </c>
      <c r="C39" s="1">
        <v>1</v>
      </c>
      <c r="D39" s="1" t="s">
        <v>107</v>
      </c>
      <c r="E39" s="1">
        <v>1</v>
      </c>
    </row>
    <row r="40" spans="1:5" x14ac:dyDescent="0.2">
      <c r="A40" s="4">
        <v>39</v>
      </c>
      <c r="B40" s="1" t="s">
        <v>110</v>
      </c>
      <c r="C40" s="1">
        <v>0</v>
      </c>
      <c r="D40" s="1" t="s">
        <v>115</v>
      </c>
      <c r="E40" s="1">
        <v>1</v>
      </c>
    </row>
    <row r="41" spans="1:5" x14ac:dyDescent="0.2">
      <c r="A41" s="4">
        <v>40</v>
      </c>
      <c r="B41" s="1" t="s">
        <v>107</v>
      </c>
      <c r="C41" s="1">
        <v>1</v>
      </c>
      <c r="D41" s="1" t="s">
        <v>110</v>
      </c>
      <c r="E41" s="1">
        <v>0</v>
      </c>
    </row>
    <row r="42" spans="1:5" x14ac:dyDescent="0.2">
      <c r="A42" s="4">
        <v>41</v>
      </c>
      <c r="B42" s="1" t="s">
        <v>110</v>
      </c>
      <c r="C42" s="1">
        <v>0</v>
      </c>
      <c r="D42" s="1" t="s">
        <v>107</v>
      </c>
      <c r="E42" s="1">
        <v>1</v>
      </c>
    </row>
    <row r="43" spans="1:5" x14ac:dyDescent="0.2">
      <c r="A43" s="4">
        <v>42</v>
      </c>
      <c r="B43" s="1" t="s">
        <v>107</v>
      </c>
      <c r="C43" s="1">
        <v>1</v>
      </c>
      <c r="D43" s="1" t="s">
        <v>110</v>
      </c>
      <c r="E43" s="1">
        <v>0</v>
      </c>
    </row>
    <row r="44" spans="1:5" x14ac:dyDescent="0.2">
      <c r="A44" s="4">
        <v>43</v>
      </c>
      <c r="B44" s="1" t="s">
        <v>110</v>
      </c>
      <c r="C44" s="1">
        <v>0</v>
      </c>
      <c r="D44" s="1" t="s">
        <v>110</v>
      </c>
      <c r="E44" s="1">
        <v>0</v>
      </c>
    </row>
    <row r="45" spans="1:5" x14ac:dyDescent="0.2">
      <c r="A45" s="4">
        <v>44</v>
      </c>
      <c r="B45" s="1" t="s">
        <v>111</v>
      </c>
      <c r="C45" s="1">
        <v>1</v>
      </c>
      <c r="D45" s="1" t="s">
        <v>107</v>
      </c>
      <c r="E45" s="1">
        <v>1</v>
      </c>
    </row>
    <row r="46" spans="1:5" x14ac:dyDescent="0.2">
      <c r="A46" s="4">
        <v>45</v>
      </c>
      <c r="B46" s="1" t="s">
        <v>110</v>
      </c>
      <c r="C46" s="1">
        <v>0</v>
      </c>
      <c r="D46" s="1" t="s">
        <v>107</v>
      </c>
      <c r="E46" s="1">
        <v>1</v>
      </c>
    </row>
    <row r="47" spans="1:5" x14ac:dyDescent="0.2">
      <c r="A47" s="4">
        <v>46</v>
      </c>
      <c r="B47" s="1" t="s">
        <v>130</v>
      </c>
      <c r="C47" s="1">
        <v>1</v>
      </c>
      <c r="D47" s="1" t="s">
        <v>107</v>
      </c>
      <c r="E47" s="1">
        <v>1</v>
      </c>
    </row>
    <row r="48" spans="1:5" x14ac:dyDescent="0.2">
      <c r="A48" s="4">
        <v>47</v>
      </c>
      <c r="B48" s="1" t="s">
        <v>110</v>
      </c>
      <c r="C48" s="1">
        <v>0</v>
      </c>
      <c r="D48" s="1" t="s">
        <v>107</v>
      </c>
      <c r="E48" s="1">
        <v>1</v>
      </c>
    </row>
    <row r="49" spans="1:5" x14ac:dyDescent="0.2">
      <c r="A49" s="4">
        <v>48</v>
      </c>
      <c r="B49" s="1" t="s">
        <v>110</v>
      </c>
      <c r="C49" s="1">
        <v>0</v>
      </c>
      <c r="D49" s="1" t="s">
        <v>107</v>
      </c>
      <c r="E49" s="1">
        <v>1</v>
      </c>
    </row>
    <row r="50" spans="1:5" x14ac:dyDescent="0.2">
      <c r="A50" s="4">
        <v>49</v>
      </c>
      <c r="B50" s="1" t="s">
        <v>107</v>
      </c>
      <c r="C50" s="1">
        <v>1</v>
      </c>
      <c r="D50" s="1" t="s">
        <v>131</v>
      </c>
    </row>
    <row r="51" spans="1:5" x14ac:dyDescent="0.2">
      <c r="A51" s="4">
        <v>50</v>
      </c>
      <c r="B51" s="1" t="s">
        <v>107</v>
      </c>
      <c r="C51" s="1">
        <v>1</v>
      </c>
      <c r="D51" s="1" t="s">
        <v>107</v>
      </c>
      <c r="E51" s="1">
        <v>1</v>
      </c>
    </row>
    <row r="52" spans="1:5" x14ac:dyDescent="0.2">
      <c r="A52" s="4">
        <v>51</v>
      </c>
      <c r="B52" s="1" t="s">
        <v>107</v>
      </c>
      <c r="C52" s="1">
        <v>1</v>
      </c>
      <c r="D52" s="1" t="s">
        <v>107</v>
      </c>
      <c r="E52" s="1">
        <v>1</v>
      </c>
    </row>
    <row r="53" spans="1:5" x14ac:dyDescent="0.2">
      <c r="A53" s="4">
        <v>52</v>
      </c>
      <c r="B53" s="1" t="s">
        <v>107</v>
      </c>
      <c r="C53" s="1">
        <v>1</v>
      </c>
      <c r="D53" s="1" t="s">
        <v>107</v>
      </c>
      <c r="E53" s="1">
        <v>1</v>
      </c>
    </row>
    <row r="54" spans="1:5" x14ac:dyDescent="0.2">
      <c r="A54" s="4">
        <v>53</v>
      </c>
      <c r="B54" s="1" t="s">
        <v>110</v>
      </c>
      <c r="C54" s="1">
        <v>0</v>
      </c>
      <c r="D54" s="1" t="s">
        <v>110</v>
      </c>
      <c r="E54" s="1">
        <v>0</v>
      </c>
    </row>
    <row r="55" spans="1:5" x14ac:dyDescent="0.2">
      <c r="A55" s="4">
        <v>54</v>
      </c>
      <c r="B55" s="1" t="s">
        <v>133</v>
      </c>
      <c r="C55" s="1">
        <v>1</v>
      </c>
      <c r="D55" s="1" t="s">
        <v>110</v>
      </c>
      <c r="E55" s="1">
        <v>0</v>
      </c>
    </row>
    <row r="56" spans="1:5" x14ac:dyDescent="0.2">
      <c r="A56" s="4">
        <v>55</v>
      </c>
      <c r="B56" s="1" t="s">
        <v>111</v>
      </c>
      <c r="C56" s="1">
        <v>1</v>
      </c>
      <c r="D56" s="1" t="s">
        <v>110</v>
      </c>
      <c r="E56" s="1">
        <v>0</v>
      </c>
    </row>
    <row r="57" spans="1:5" x14ac:dyDescent="0.2">
      <c r="A57" s="4">
        <v>56</v>
      </c>
      <c r="B57" s="1" t="s">
        <v>107</v>
      </c>
      <c r="C57" s="1">
        <v>1</v>
      </c>
      <c r="D57" s="1" t="s">
        <v>107</v>
      </c>
      <c r="E57" s="1">
        <v>1</v>
      </c>
    </row>
    <row r="58" spans="1:5" x14ac:dyDescent="0.2">
      <c r="A58" s="4">
        <v>57</v>
      </c>
      <c r="B58" s="1" t="s">
        <v>136</v>
      </c>
      <c r="C58" s="1">
        <v>1</v>
      </c>
      <c r="D58" s="1" t="s">
        <v>110</v>
      </c>
      <c r="E58" s="1">
        <v>0</v>
      </c>
    </row>
    <row r="59" spans="1:5" x14ac:dyDescent="0.2">
      <c r="A59" s="4">
        <v>58</v>
      </c>
      <c r="B59" s="1" t="s">
        <v>110</v>
      </c>
      <c r="C59" s="1">
        <v>0</v>
      </c>
      <c r="D59" s="1" t="s">
        <v>107</v>
      </c>
      <c r="E59" s="1">
        <v>1</v>
      </c>
    </row>
    <row r="60" spans="1:5" x14ac:dyDescent="0.2">
      <c r="A60" s="4">
        <v>59</v>
      </c>
      <c r="B60" s="1" t="s">
        <v>115</v>
      </c>
      <c r="C60" s="1">
        <v>1</v>
      </c>
      <c r="D60" s="1" t="s">
        <v>107</v>
      </c>
      <c r="E60" s="1">
        <v>1</v>
      </c>
    </row>
    <row r="61" spans="1:5" x14ac:dyDescent="0.2">
      <c r="A61" s="4">
        <v>60</v>
      </c>
      <c r="B61" s="1" t="s">
        <v>107</v>
      </c>
      <c r="C61" s="1">
        <v>1</v>
      </c>
      <c r="D61" s="1" t="s">
        <v>110</v>
      </c>
      <c r="E61" s="1">
        <v>0</v>
      </c>
    </row>
    <row r="62" spans="1:5" x14ac:dyDescent="0.2">
      <c r="A62" s="4">
        <v>61</v>
      </c>
      <c r="B62" s="1" t="s">
        <v>107</v>
      </c>
      <c r="C62" s="1">
        <v>1</v>
      </c>
      <c r="D62" s="1" t="s">
        <v>110</v>
      </c>
      <c r="E62" s="1">
        <v>0</v>
      </c>
    </row>
    <row r="63" spans="1:5" x14ac:dyDescent="0.2">
      <c r="A63" s="4">
        <v>62</v>
      </c>
      <c r="B63" s="1" t="s">
        <v>110</v>
      </c>
      <c r="C63" s="1">
        <v>0</v>
      </c>
      <c r="D63" s="1" t="s">
        <v>115</v>
      </c>
      <c r="E63" s="1">
        <v>1</v>
      </c>
    </row>
    <row r="64" spans="1:5" x14ac:dyDescent="0.2">
      <c r="A64" s="4">
        <v>63</v>
      </c>
      <c r="B64" s="1" t="s">
        <v>115</v>
      </c>
      <c r="C64" s="1">
        <v>1</v>
      </c>
      <c r="D64" s="1" t="s">
        <v>107</v>
      </c>
      <c r="E64" s="1">
        <v>1</v>
      </c>
    </row>
    <row r="65" spans="1:5" x14ac:dyDescent="0.2">
      <c r="A65" s="4">
        <v>64</v>
      </c>
      <c r="B65" s="1" t="s">
        <v>107</v>
      </c>
      <c r="C65" s="1">
        <v>1</v>
      </c>
      <c r="D65" s="1" t="s">
        <v>107</v>
      </c>
      <c r="E65" s="1">
        <v>1</v>
      </c>
    </row>
    <row r="66" spans="1:5" x14ac:dyDescent="0.2">
      <c r="A66" s="4">
        <v>65</v>
      </c>
      <c r="B66" s="1" t="s">
        <v>110</v>
      </c>
      <c r="C66" s="1">
        <v>0</v>
      </c>
      <c r="D66" s="1" t="s">
        <v>107</v>
      </c>
      <c r="E66" s="1">
        <v>1</v>
      </c>
    </row>
    <row r="67" spans="1:5" x14ac:dyDescent="0.2">
      <c r="A67" s="4">
        <v>66</v>
      </c>
      <c r="B67" s="1" t="s">
        <v>107</v>
      </c>
      <c r="C67" s="1">
        <v>1</v>
      </c>
      <c r="D67" s="1" t="s">
        <v>110</v>
      </c>
      <c r="E67" s="1">
        <v>0</v>
      </c>
    </row>
    <row r="68" spans="1:5" x14ac:dyDescent="0.2">
      <c r="A68" s="4">
        <v>67</v>
      </c>
      <c r="B68" s="1" t="s">
        <v>133</v>
      </c>
      <c r="C68" s="1">
        <v>1</v>
      </c>
      <c r="D68" s="1" t="s">
        <v>110</v>
      </c>
      <c r="E68" s="1">
        <v>0</v>
      </c>
    </row>
    <row r="69" spans="1:5" x14ac:dyDescent="0.2">
      <c r="A69" s="4">
        <v>68</v>
      </c>
      <c r="B69" s="1" t="s">
        <v>107</v>
      </c>
      <c r="C69" s="1">
        <v>1</v>
      </c>
      <c r="D69" s="1" t="s">
        <v>107</v>
      </c>
      <c r="E69" s="1">
        <v>1</v>
      </c>
    </row>
    <row r="70" spans="1:5" x14ac:dyDescent="0.2">
      <c r="A70" s="4">
        <v>69</v>
      </c>
      <c r="B70" s="1" t="s">
        <v>115</v>
      </c>
      <c r="C70" s="1">
        <v>1</v>
      </c>
      <c r="D70" s="1" t="s">
        <v>110</v>
      </c>
      <c r="E70" s="1">
        <v>0</v>
      </c>
    </row>
    <row r="71" spans="1:5" x14ac:dyDescent="0.2">
      <c r="A71" s="4">
        <v>70</v>
      </c>
      <c r="B71" s="1" t="s">
        <v>141</v>
      </c>
      <c r="C71" s="1">
        <v>1</v>
      </c>
      <c r="D71" s="1" t="s">
        <v>110</v>
      </c>
      <c r="E71" s="1">
        <v>0</v>
      </c>
    </row>
    <row r="72" spans="1:5" x14ac:dyDescent="0.2">
      <c r="A72" s="4">
        <v>71</v>
      </c>
      <c r="B72" s="1" t="s">
        <v>107</v>
      </c>
      <c r="C72" s="1">
        <v>1</v>
      </c>
      <c r="D72" s="1" t="s">
        <v>107</v>
      </c>
      <c r="E72" s="1">
        <v>1</v>
      </c>
    </row>
    <row r="73" spans="1:5" x14ac:dyDescent="0.2">
      <c r="A73" s="4">
        <v>72</v>
      </c>
      <c r="B73" s="1" t="s">
        <v>115</v>
      </c>
      <c r="C73" s="1">
        <v>1</v>
      </c>
      <c r="D73" s="1" t="s">
        <v>107</v>
      </c>
      <c r="E73" s="1">
        <v>1</v>
      </c>
    </row>
    <row r="74" spans="1:5" x14ac:dyDescent="0.2">
      <c r="A74" s="4">
        <v>73</v>
      </c>
      <c r="B74" s="1" t="s">
        <v>115</v>
      </c>
      <c r="C74" s="1">
        <v>1</v>
      </c>
      <c r="D74" s="1" t="s">
        <v>107</v>
      </c>
      <c r="E74" s="1">
        <v>1</v>
      </c>
    </row>
    <row r="75" spans="1:5" x14ac:dyDescent="0.2">
      <c r="A75" s="4">
        <v>74</v>
      </c>
      <c r="B75" s="1" t="s">
        <v>110</v>
      </c>
      <c r="C75" s="1">
        <v>0</v>
      </c>
      <c r="D75" s="1" t="s">
        <v>107</v>
      </c>
      <c r="E75" s="1">
        <v>1</v>
      </c>
    </row>
    <row r="76" spans="1:5" x14ac:dyDescent="0.2">
      <c r="A76" s="4">
        <v>75</v>
      </c>
      <c r="B76" s="1" t="s">
        <v>110</v>
      </c>
      <c r="C76" s="1">
        <v>0</v>
      </c>
      <c r="D76" s="1" t="s">
        <v>107</v>
      </c>
      <c r="E76" s="1">
        <v>1</v>
      </c>
    </row>
    <row r="77" spans="1:5" x14ac:dyDescent="0.2">
      <c r="A77" s="4">
        <v>76</v>
      </c>
      <c r="B77" s="1" t="s">
        <v>107</v>
      </c>
      <c r="C77" s="1">
        <v>1</v>
      </c>
      <c r="D77" s="1" t="s">
        <v>110</v>
      </c>
      <c r="E77" s="1">
        <v>0</v>
      </c>
    </row>
    <row r="78" spans="1:5" x14ac:dyDescent="0.2">
      <c r="A78" s="4">
        <v>77</v>
      </c>
      <c r="B78" s="1" t="s">
        <v>107</v>
      </c>
      <c r="C78" s="1">
        <v>1</v>
      </c>
      <c r="D78" s="1" t="s">
        <v>110</v>
      </c>
      <c r="E78" s="1">
        <v>0</v>
      </c>
    </row>
    <row r="79" spans="1:5" x14ac:dyDescent="0.2">
      <c r="A79" s="4">
        <v>78</v>
      </c>
      <c r="B79" s="1" t="s">
        <v>110</v>
      </c>
      <c r="C79" s="1">
        <v>0</v>
      </c>
      <c r="D79" s="1" t="s">
        <v>111</v>
      </c>
      <c r="E79" s="1">
        <v>1</v>
      </c>
    </row>
    <row r="80" spans="1:5" x14ac:dyDescent="0.2">
      <c r="A80" s="4">
        <v>79</v>
      </c>
      <c r="B80" s="1" t="s">
        <v>111</v>
      </c>
      <c r="C80" s="1">
        <v>1</v>
      </c>
      <c r="D80" s="1" t="s">
        <v>110</v>
      </c>
      <c r="E80" s="1">
        <v>0</v>
      </c>
    </row>
    <row r="81" spans="1:5" x14ac:dyDescent="0.2">
      <c r="A81" s="4">
        <v>80</v>
      </c>
      <c r="B81" s="1" t="s">
        <v>107</v>
      </c>
      <c r="C81" s="1">
        <v>1</v>
      </c>
      <c r="D81" s="1" t="s">
        <v>107</v>
      </c>
      <c r="E81" s="1">
        <v>1</v>
      </c>
    </row>
    <row r="82" spans="1:5" x14ac:dyDescent="0.2">
      <c r="A82" s="4">
        <v>81</v>
      </c>
      <c r="B82" s="1" t="s">
        <v>110</v>
      </c>
      <c r="C82" s="1">
        <v>0</v>
      </c>
      <c r="D82" s="1" t="s">
        <v>133</v>
      </c>
      <c r="E82" s="1">
        <v>1</v>
      </c>
    </row>
    <row r="83" spans="1:5" x14ac:dyDescent="0.2">
      <c r="A83" s="4">
        <v>82</v>
      </c>
      <c r="B83" s="1" t="s">
        <v>110</v>
      </c>
      <c r="C83" s="1">
        <v>0</v>
      </c>
      <c r="D83" s="1" t="s">
        <v>111</v>
      </c>
      <c r="E83" s="1">
        <v>1</v>
      </c>
    </row>
    <row r="84" spans="1:5" x14ac:dyDescent="0.2">
      <c r="A84" s="4">
        <v>83</v>
      </c>
      <c r="B84" s="1" t="s">
        <v>107</v>
      </c>
      <c r="C84" s="1">
        <v>1</v>
      </c>
      <c r="D84" s="1" t="s">
        <v>110</v>
      </c>
      <c r="E84" s="1">
        <v>0</v>
      </c>
    </row>
    <row r="85" spans="1:5" x14ac:dyDescent="0.2">
      <c r="A85" s="4">
        <v>84</v>
      </c>
      <c r="B85" s="1" t="s">
        <v>110</v>
      </c>
      <c r="C85" s="1">
        <v>0</v>
      </c>
      <c r="D85" s="1" t="s">
        <v>110</v>
      </c>
      <c r="E85" s="1">
        <v>0</v>
      </c>
    </row>
    <row r="86" spans="1:5" x14ac:dyDescent="0.2">
      <c r="A86" s="4">
        <v>85</v>
      </c>
      <c r="B86" s="1" t="s">
        <v>110</v>
      </c>
      <c r="C86" s="1">
        <v>0</v>
      </c>
      <c r="D86" s="1" t="s">
        <v>145</v>
      </c>
      <c r="E86" s="1">
        <v>1</v>
      </c>
    </row>
    <row r="87" spans="1:5" x14ac:dyDescent="0.2">
      <c r="A87" s="4">
        <v>86</v>
      </c>
      <c r="B87" s="1" t="s">
        <v>110</v>
      </c>
      <c r="C87" s="1">
        <v>0</v>
      </c>
      <c r="D87" s="1" t="s">
        <v>115</v>
      </c>
      <c r="E87" s="1">
        <v>1</v>
      </c>
    </row>
    <row r="88" spans="1:5" x14ac:dyDescent="0.2">
      <c r="A88" s="4">
        <v>87</v>
      </c>
      <c r="B88" s="1" t="s">
        <v>107</v>
      </c>
      <c r="C88" s="1">
        <v>1</v>
      </c>
      <c r="D88" s="1" t="s">
        <v>107</v>
      </c>
      <c r="E88" s="1">
        <v>1</v>
      </c>
    </row>
    <row r="89" spans="1:5" x14ac:dyDescent="0.2">
      <c r="A89" s="4">
        <v>88</v>
      </c>
      <c r="B89" s="1" t="s">
        <v>115</v>
      </c>
      <c r="C89" s="1">
        <v>1</v>
      </c>
      <c r="D89" s="1" t="s">
        <v>115</v>
      </c>
      <c r="E89" s="1">
        <v>1</v>
      </c>
    </row>
    <row r="90" spans="1:5" x14ac:dyDescent="0.2">
      <c r="A90" s="4">
        <v>89</v>
      </c>
      <c r="B90" s="1" t="s">
        <v>147</v>
      </c>
      <c r="C90" s="1">
        <v>0</v>
      </c>
      <c r="D90" s="1" t="s">
        <v>110</v>
      </c>
      <c r="E90" s="1">
        <v>0</v>
      </c>
    </row>
    <row r="91" spans="1:5" x14ac:dyDescent="0.2">
      <c r="A91" s="4">
        <v>90</v>
      </c>
      <c r="B91" s="1" t="s">
        <v>111</v>
      </c>
      <c r="C91" s="1">
        <v>0</v>
      </c>
      <c r="D91" s="1" t="s">
        <v>133</v>
      </c>
      <c r="E91" s="1">
        <v>0</v>
      </c>
    </row>
    <row r="92" spans="1:5" x14ac:dyDescent="0.2">
      <c r="A92" s="4">
        <v>91</v>
      </c>
      <c r="B92" s="1" t="s">
        <v>115</v>
      </c>
      <c r="C92" s="1">
        <v>1</v>
      </c>
      <c r="D92" s="1" t="s">
        <v>115</v>
      </c>
      <c r="E92" s="1">
        <v>1</v>
      </c>
    </row>
    <row r="93" spans="1:5" x14ac:dyDescent="0.2">
      <c r="A93" s="4">
        <v>92</v>
      </c>
      <c r="B93" s="1" t="s">
        <v>110</v>
      </c>
      <c r="C93" s="1">
        <v>0</v>
      </c>
      <c r="D93" s="1" t="s">
        <v>150</v>
      </c>
      <c r="E93" s="1">
        <v>1</v>
      </c>
    </row>
    <row r="94" spans="1:5" x14ac:dyDescent="0.2">
      <c r="A94" s="4">
        <v>93</v>
      </c>
      <c r="B94" s="1" t="s">
        <v>111</v>
      </c>
      <c r="C94" s="1">
        <v>1</v>
      </c>
      <c r="D94" s="1" t="s">
        <v>110</v>
      </c>
      <c r="E94" s="1">
        <v>0</v>
      </c>
    </row>
    <row r="95" spans="1:5" x14ac:dyDescent="0.2">
      <c r="A95" s="4">
        <v>94</v>
      </c>
      <c r="B95" s="1" t="s">
        <v>110</v>
      </c>
      <c r="C95" s="1">
        <v>0</v>
      </c>
      <c r="D95" s="1" t="s">
        <v>111</v>
      </c>
      <c r="E95" s="1">
        <v>1</v>
      </c>
    </row>
    <row r="96" spans="1:5" x14ac:dyDescent="0.2">
      <c r="A96" s="4">
        <v>95</v>
      </c>
      <c r="B96" s="1" t="s">
        <v>110</v>
      </c>
      <c r="C96" s="1">
        <v>0</v>
      </c>
      <c r="D96" s="1" t="s">
        <v>110</v>
      </c>
      <c r="E96" s="1">
        <v>0</v>
      </c>
    </row>
    <row r="97" spans="1:1" x14ac:dyDescent="0.2">
      <c r="A97" s="4">
        <v>96</v>
      </c>
    </row>
    <row r="98" spans="1:1" x14ac:dyDescent="0.2">
      <c r="A98" s="4">
        <v>97</v>
      </c>
    </row>
    <row r="99" spans="1:1" x14ac:dyDescent="0.2">
      <c r="A99" s="4">
        <v>98</v>
      </c>
    </row>
    <row r="100" spans="1:1" x14ac:dyDescent="0.2">
      <c r="A100" s="4">
        <v>99</v>
      </c>
    </row>
    <row r="101" spans="1:1" x14ac:dyDescent="0.2">
      <c r="A101" s="4">
        <v>100</v>
      </c>
    </row>
    <row r="102" spans="1:1" x14ac:dyDescent="0.2">
      <c r="A102" s="4">
        <v>101</v>
      </c>
    </row>
    <row r="103" spans="1:1" x14ac:dyDescent="0.2">
      <c r="A103" s="4">
        <v>102</v>
      </c>
    </row>
    <row r="104" spans="1:1" x14ac:dyDescent="0.2">
      <c r="A104" s="4">
        <v>103</v>
      </c>
    </row>
    <row r="105" spans="1:1" x14ac:dyDescent="0.2">
      <c r="A105" s="4">
        <v>104</v>
      </c>
    </row>
    <row r="106" spans="1:1" x14ac:dyDescent="0.2">
      <c r="A106" s="4">
        <v>105</v>
      </c>
    </row>
    <row r="107" spans="1:1" x14ac:dyDescent="0.2">
      <c r="A107" s="4">
        <v>106</v>
      </c>
    </row>
    <row r="108" spans="1:1" x14ac:dyDescent="0.2">
      <c r="A108" s="4">
        <v>107</v>
      </c>
    </row>
    <row r="109" spans="1:1" x14ac:dyDescent="0.2">
      <c r="A109" s="4">
        <v>108</v>
      </c>
    </row>
    <row r="110" spans="1:1" x14ac:dyDescent="0.2">
      <c r="A110" s="4">
        <v>109</v>
      </c>
    </row>
    <row r="111" spans="1:1" x14ac:dyDescent="0.2">
      <c r="A111" s="4">
        <v>110</v>
      </c>
    </row>
    <row r="112" spans="1:1" x14ac:dyDescent="0.2">
      <c r="A112" s="4">
        <v>111</v>
      </c>
    </row>
    <row r="113" spans="1:1" x14ac:dyDescent="0.2">
      <c r="A113" s="4">
        <v>112</v>
      </c>
    </row>
    <row r="114" spans="1:1" x14ac:dyDescent="0.2">
      <c r="A114" s="4">
        <v>113</v>
      </c>
    </row>
    <row r="115" spans="1:1" x14ac:dyDescent="0.2">
      <c r="A115" s="4">
        <v>114</v>
      </c>
    </row>
    <row r="116" spans="1:1" x14ac:dyDescent="0.2">
      <c r="A116" s="4">
        <v>115</v>
      </c>
    </row>
    <row r="117" spans="1:1" x14ac:dyDescent="0.2">
      <c r="A117" s="4">
        <v>116</v>
      </c>
    </row>
    <row r="118" spans="1:1" x14ac:dyDescent="0.2">
      <c r="A118" s="4">
        <v>117</v>
      </c>
    </row>
    <row r="119" spans="1:1" x14ac:dyDescent="0.2">
      <c r="A119" s="4">
        <v>118</v>
      </c>
    </row>
    <row r="120" spans="1:1" x14ac:dyDescent="0.2">
      <c r="A120" s="4">
        <v>119</v>
      </c>
    </row>
    <row r="121" spans="1:1" x14ac:dyDescent="0.2">
      <c r="A121" s="4">
        <v>120</v>
      </c>
    </row>
    <row r="122" spans="1:1" x14ac:dyDescent="0.2">
      <c r="A122" s="4">
        <v>121</v>
      </c>
    </row>
    <row r="123" spans="1:1" x14ac:dyDescent="0.2">
      <c r="A123" s="4">
        <v>122</v>
      </c>
    </row>
    <row r="124" spans="1:1" x14ac:dyDescent="0.2">
      <c r="A124" s="4">
        <v>123</v>
      </c>
    </row>
    <row r="125" spans="1:1" x14ac:dyDescent="0.2">
      <c r="A125" s="4">
        <v>124</v>
      </c>
    </row>
    <row r="126" spans="1:1" x14ac:dyDescent="0.2">
      <c r="A126" s="4">
        <v>125</v>
      </c>
    </row>
    <row r="127" spans="1:1" x14ac:dyDescent="0.2">
      <c r="A127" s="4">
        <v>126</v>
      </c>
    </row>
    <row r="128" spans="1:1" x14ac:dyDescent="0.2">
      <c r="A128" s="4">
        <v>127</v>
      </c>
    </row>
    <row r="129" spans="1:1" x14ac:dyDescent="0.2">
      <c r="A129" s="4">
        <v>128</v>
      </c>
    </row>
    <row r="130" spans="1:1" x14ac:dyDescent="0.2">
      <c r="A130" s="4">
        <v>129</v>
      </c>
    </row>
    <row r="131" spans="1:1" x14ac:dyDescent="0.2">
      <c r="A131" s="4">
        <v>130</v>
      </c>
    </row>
    <row r="132" spans="1:1" x14ac:dyDescent="0.2">
      <c r="A132" s="4">
        <v>131</v>
      </c>
    </row>
    <row r="133" spans="1:1" x14ac:dyDescent="0.2">
      <c r="A133" s="4">
        <v>132</v>
      </c>
    </row>
    <row r="134" spans="1:1" x14ac:dyDescent="0.2">
      <c r="A134" s="4">
        <v>133</v>
      </c>
    </row>
    <row r="135" spans="1:1" x14ac:dyDescent="0.2">
      <c r="A135" s="4">
        <v>134</v>
      </c>
    </row>
    <row r="136" spans="1:1" x14ac:dyDescent="0.2">
      <c r="A136" s="4">
        <v>135</v>
      </c>
    </row>
    <row r="137" spans="1:1" x14ac:dyDescent="0.2">
      <c r="A137" s="4">
        <v>136</v>
      </c>
    </row>
    <row r="138" spans="1:1" x14ac:dyDescent="0.2">
      <c r="A138" s="4">
        <v>137</v>
      </c>
    </row>
    <row r="139" spans="1:1" x14ac:dyDescent="0.2">
      <c r="A139" s="4">
        <v>138</v>
      </c>
    </row>
    <row r="140" spans="1:1" x14ac:dyDescent="0.2">
      <c r="A140" s="4">
        <v>139</v>
      </c>
    </row>
    <row r="141" spans="1:1" x14ac:dyDescent="0.2">
      <c r="A141" s="4">
        <v>140</v>
      </c>
    </row>
    <row r="142" spans="1:1" x14ac:dyDescent="0.2">
      <c r="A142" s="4">
        <v>141</v>
      </c>
    </row>
    <row r="143" spans="1:1" x14ac:dyDescent="0.2">
      <c r="A143" s="4">
        <v>142</v>
      </c>
    </row>
    <row r="144" spans="1:1" x14ac:dyDescent="0.2">
      <c r="A144" s="4">
        <v>143</v>
      </c>
    </row>
    <row r="145" spans="1:1" x14ac:dyDescent="0.2">
      <c r="A145" s="4">
        <v>144</v>
      </c>
    </row>
    <row r="146" spans="1:1" x14ac:dyDescent="0.2">
      <c r="A146" s="4">
        <v>145</v>
      </c>
    </row>
    <row r="147" spans="1:1" x14ac:dyDescent="0.2">
      <c r="A147" s="4">
        <v>146</v>
      </c>
    </row>
    <row r="148" spans="1:1" x14ac:dyDescent="0.2">
      <c r="A148" s="4">
        <v>147</v>
      </c>
    </row>
    <row r="149" spans="1:1" x14ac:dyDescent="0.2">
      <c r="A149" s="4">
        <v>148</v>
      </c>
    </row>
    <row r="150" spans="1:1" x14ac:dyDescent="0.2">
      <c r="A150" s="4">
        <v>149</v>
      </c>
    </row>
    <row r="151" spans="1:1" x14ac:dyDescent="0.2">
      <c r="A151" s="4">
        <v>150</v>
      </c>
    </row>
    <row r="152" spans="1:1" x14ac:dyDescent="0.2">
      <c r="A152" s="4">
        <v>151</v>
      </c>
    </row>
    <row r="153" spans="1:1" x14ac:dyDescent="0.2">
      <c r="A153" s="4">
        <v>152</v>
      </c>
    </row>
    <row r="154" spans="1:1" x14ac:dyDescent="0.2">
      <c r="A154" s="4">
        <v>153</v>
      </c>
    </row>
    <row r="155" spans="1:1" x14ac:dyDescent="0.2">
      <c r="A155" s="4">
        <v>154</v>
      </c>
    </row>
    <row r="156" spans="1:1" x14ac:dyDescent="0.2">
      <c r="A156" s="4">
        <v>155</v>
      </c>
    </row>
    <row r="157" spans="1:1" x14ac:dyDescent="0.2">
      <c r="A157" s="4">
        <v>156</v>
      </c>
    </row>
    <row r="158" spans="1:1" x14ac:dyDescent="0.2">
      <c r="A158" s="4">
        <v>157</v>
      </c>
    </row>
    <row r="159" spans="1:1" x14ac:dyDescent="0.2">
      <c r="A159" s="4">
        <v>158</v>
      </c>
    </row>
    <row r="160" spans="1:1" x14ac:dyDescent="0.2">
      <c r="A160" s="4">
        <v>159</v>
      </c>
    </row>
    <row r="161" spans="1:1" x14ac:dyDescent="0.2">
      <c r="A161" s="4">
        <v>160</v>
      </c>
    </row>
    <row r="162" spans="1:1" x14ac:dyDescent="0.2">
      <c r="A162" s="4">
        <v>161</v>
      </c>
    </row>
    <row r="163" spans="1:1" x14ac:dyDescent="0.2">
      <c r="A163" s="4">
        <v>162</v>
      </c>
    </row>
    <row r="164" spans="1:1" x14ac:dyDescent="0.2">
      <c r="A164" s="4">
        <v>163</v>
      </c>
    </row>
    <row r="165" spans="1:1" x14ac:dyDescent="0.2">
      <c r="A165" s="4">
        <v>164</v>
      </c>
    </row>
    <row r="166" spans="1:1" x14ac:dyDescent="0.2">
      <c r="A166" s="4">
        <v>165</v>
      </c>
    </row>
    <row r="167" spans="1:1" x14ac:dyDescent="0.2">
      <c r="A167" s="4">
        <v>166</v>
      </c>
    </row>
    <row r="168" spans="1:1" x14ac:dyDescent="0.2">
      <c r="A168" s="4">
        <v>167</v>
      </c>
    </row>
    <row r="169" spans="1:1" x14ac:dyDescent="0.2">
      <c r="A169" s="4">
        <v>168</v>
      </c>
    </row>
    <row r="170" spans="1:1" x14ac:dyDescent="0.2">
      <c r="A170" s="4">
        <v>169</v>
      </c>
    </row>
    <row r="171" spans="1:1" x14ac:dyDescent="0.2">
      <c r="A171" s="4">
        <v>170</v>
      </c>
    </row>
    <row r="172" spans="1:1" x14ac:dyDescent="0.2">
      <c r="A172" s="4">
        <v>171</v>
      </c>
    </row>
    <row r="173" spans="1:1" x14ac:dyDescent="0.2">
      <c r="A173" s="4">
        <v>172</v>
      </c>
    </row>
    <row r="174" spans="1:1" x14ac:dyDescent="0.2">
      <c r="A174" s="4">
        <v>173</v>
      </c>
    </row>
    <row r="175" spans="1:1" x14ac:dyDescent="0.2">
      <c r="A175" s="4">
        <v>174</v>
      </c>
    </row>
    <row r="176" spans="1:1" x14ac:dyDescent="0.2">
      <c r="A176" s="4">
        <v>175</v>
      </c>
    </row>
    <row r="177" spans="1:1" x14ac:dyDescent="0.2">
      <c r="A177" s="4">
        <v>176</v>
      </c>
    </row>
    <row r="178" spans="1:1" x14ac:dyDescent="0.2">
      <c r="A178" s="4">
        <v>177</v>
      </c>
    </row>
    <row r="179" spans="1:1" x14ac:dyDescent="0.2">
      <c r="A179" s="4">
        <v>178</v>
      </c>
    </row>
    <row r="180" spans="1:1" x14ac:dyDescent="0.2">
      <c r="A180" s="4">
        <v>179</v>
      </c>
    </row>
    <row r="181" spans="1:1" x14ac:dyDescent="0.2">
      <c r="A181" s="4">
        <v>180</v>
      </c>
    </row>
    <row r="182" spans="1:1" x14ac:dyDescent="0.2">
      <c r="A182" s="4">
        <v>181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</dc:creator>
  <cp:lastModifiedBy>24390</cp:lastModifiedBy>
  <dcterms:created xsi:type="dcterms:W3CDTF">2015-06-05T18:19:34Z</dcterms:created>
  <dcterms:modified xsi:type="dcterms:W3CDTF">2025-03-25T08:28:11Z</dcterms:modified>
</cp:coreProperties>
</file>