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<sst xmlns="http://schemas.openxmlformats.org/spreadsheetml/2006/main" count="16" uniqueCount="16">
  <si>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LISTA DE PRECIOS</t>
  </si>
  <si>
    <t>Recargo tarjeta</t>
  </si>
  <si>
    <t>Descuento contado</t>
  </si>
  <si>
    <t>ARTICULO</t>
  </si>
  <si>
    <t>PRECIO DE LISTA</t>
  </si>
  <si>
    <t>RECARGO POR 
PAGO CON 
TARJETA</t>
  </si>
  <si>
    <t>DESCUENTO
POR PAGO
CONTADO</t>
  </si>
  <si>
    <t>PRECIO FINAL
CON TARJETA</t>
  </si>
  <si>
    <t>PRECIO FINAL
AL CONTADO</t>
  </si>
  <si>
    <t>Art 1</t>
  </si>
  <si>
    <t>Art 2</t>
  </si>
  <si>
    <t>Art 3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</si>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</sst>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&quot;$&quot;* #,##0.00_ ;_ &quot;$&quot;* \-#,##0.00_ ;_ &quot;$&quot;* &quot;-&quot;??_ ;_ @_ "/>
  </numFmts>
  <fonts count="23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G14" sqref="G14"/>
    </sheetView>
  </sheetViews>
  <sheetFormatPr defaultColWidth="8.88888888888889" defaultRowHeight="14.4" outlineLevelCol="5"/>
  <cols>
    <col min="1" max="1" width="12.3888888888889" customWidth="1"/>
    <col min="2" max="2" width="11.5277777777778" customWidth="1"/>
    <col min="3" max="3" width="14.787037037037" customWidth="1"/>
    <col min="4" max="4" width="13.6759259259259" customWidth="1"/>
    <col min="5" max="5" width="16.6666666666667" customWidth="1"/>
    <col min="6" max="6" width="15.037037037037" customWidth="1"/>
  </cols>
  <sheetData>
    <row r="1" spans="1:2">
      <c r="A1" s="1" t="s">
        <v>0</v>
      </c>
      <c r="B1" s="1"/>
    </row>
    <row r="3" ht="34" customHeight="1" spans="1:2">
      <c r="A3" s="2" t="s">
        <v>1</v>
      </c>
      <c r="B3" s="3">
        <v>0.1</v>
      </c>
    </row>
    <row r="4" ht="26" customHeight="1" spans="1:2">
      <c r="A4" s="2" t="s">
        <v>2</v>
      </c>
      <c r="B4" s="3">
        <v>0.05</v>
      </c>
    </row>
    <row r="6" ht="44" customHeight="1" spans="1:6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</row>
    <row r="7" spans="1:6">
      <c r="A7" s="6" t="s">
        <v>9</v>
      </c>
      <c r="B7" s="7">
        <v>120</v>
      </c>
      <c r="C7" s="7">
        <f>B7*$B$3</f>
        <v>12</v>
      </c>
      <c r="D7" s="7">
        <f>B7*$B$4</f>
        <v>6</v>
      </c>
      <c r="E7" s="7">
        <f>B7+C7</f>
        <v>132</v>
      </c>
      <c r="F7" s="7">
        <f>B7-D7</f>
        <v>114</v>
      </c>
    </row>
    <row r="8" spans="1:6">
      <c r="A8" s="6" t="s">
        <v>10</v>
      </c>
      <c r="B8" s="7">
        <v>50</v>
      </c>
      <c r="C8" s="7">
        <f t="shared" ref="C8:C13" si="0">B8*$B$3</f>
        <v>5</v>
      </c>
      <c r="D8" s="7">
        <f t="shared" ref="D8:D13" si="1">B8*$B$4</f>
        <v>2.5</v>
      </c>
      <c r="E8" s="7">
        <f t="shared" ref="E8:E13" si="2">B8+C8</f>
        <v>55</v>
      </c>
      <c r="F8" s="7">
        <f t="shared" ref="F8:F13" si="3">B8-D8</f>
        <v>47.5</v>
      </c>
    </row>
    <row r="9" spans="1:6">
      <c r="A9" s="6" t="s">
        <v>11</v>
      </c>
      <c r="B9" s="7">
        <v>75</v>
      </c>
      <c r="C9" s="7">
        <f t="shared" si="0"/>
        <v>7.5</v>
      </c>
      <c r="D9" s="7">
        <f t="shared" si="1"/>
        <v>3.75</v>
      </c>
      <c r="E9" s="7">
        <f t="shared" si="2"/>
        <v>82.5</v>
      </c>
      <c r="F9" s="7">
        <f t="shared" si="3"/>
        <v>71.25</v>
      </c>
    </row>
    <row r="10" spans="1:6">
      <c r="A10" s="6" t="s">
        <v>12</v>
      </c>
      <c r="B10" s="7">
        <v>240</v>
      </c>
      <c r="C10" s="7">
        <f t="shared" si="0"/>
        <v>24</v>
      </c>
      <c r="D10" s="7">
        <f t="shared" si="1"/>
        <v>12</v>
      </c>
      <c r="E10" s="7">
        <f t="shared" si="2"/>
        <v>264</v>
      </c>
      <c r="F10" s="7">
        <f t="shared" si="3"/>
        <v>228</v>
      </c>
    </row>
    <row r="11" spans="1:6">
      <c r="A11" s="6" t="s">
        <v>13</v>
      </c>
      <c r="B11" s="7">
        <v>310</v>
      </c>
      <c r="C11" s="7">
        <f t="shared" si="0"/>
        <v>31</v>
      </c>
      <c r="D11" s="7">
        <f t="shared" si="1"/>
        <v>15.5</v>
      </c>
      <c r="E11" s="7">
        <f t="shared" si="2"/>
        <v>341</v>
      </c>
      <c r="F11" s="7">
        <f t="shared" si="3"/>
        <v>294.5</v>
      </c>
    </row>
    <row r="12" spans="1:6">
      <c r="A12" s="6" t="s">
        <v>14</v>
      </c>
      <c r="B12" s="7">
        <v>25</v>
      </c>
      <c r="C12" s="7">
        <f t="shared" si="0"/>
        <v>2.5</v>
      </c>
      <c r="D12" s="7">
        <f t="shared" si="1"/>
        <v>1.25</v>
      </c>
      <c r="E12" s="7">
        <f t="shared" si="2"/>
        <v>27.5</v>
      </c>
      <c r="F12" s="7">
        <f t="shared" si="3"/>
        <v>23.75</v>
      </c>
    </row>
    <row r="13" spans="1:6">
      <c r="A13" s="6" t="s">
        <v>15</v>
      </c>
      <c r="B13" s="7">
        <v>130</v>
      </c>
      <c r="C13" s="7">
        <f t="shared" si="0"/>
        <v>13</v>
      </c>
      <c r="D13" s="7">
        <f t="shared" si="1"/>
        <v>6.5</v>
      </c>
      <c r="E13" s="7">
        <f t="shared" si="2"/>
        <v>143</v>
      </c>
      <c r="F13" s="7">
        <f t="shared" si="3"/>
        <v>123.5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2025-03-05T03:34:00Z</dcterms:created>
  <dcterms:modified xsi:type="dcterms:W3CDTF">2025-03-06T00:54:45Z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090F6132F0CC45D8AD5B0957B5CF5466_11</vt:lpwstr>
  </property>
  <property fmtid="{D5CDD505-2E9C-101B-9397-08002B2CF9AE}" pid="3" name="KSOProductBuildVer">
    <vt:lpwstr>2058-12.2.0.19805</vt:lpwstr>
  </property>
</Properties>
</file>