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995" windowHeight="10545"/>
  </bookViews>
  <sheets>
    <sheet name="20181101 0001" sheetId="6" r:id="rId1"/>
    <sheet name="Sheet1" sheetId="5" r:id="rId2"/>
  </sheets>
  <calcPr calcId="145621"/>
</workbook>
</file>

<file path=xl/calcChain.xml><?xml version="1.0" encoding="utf-8"?>
<calcChain xmlns="http://schemas.openxmlformats.org/spreadsheetml/2006/main">
  <c r="C40" i="6" l="1"/>
  <c r="D40" i="6" s="1"/>
  <c r="B40" i="6"/>
  <c r="C31" i="6"/>
  <c r="B31" i="6"/>
  <c r="C30" i="6"/>
  <c r="B30" i="6"/>
  <c r="C29" i="6"/>
  <c r="B29" i="6"/>
  <c r="A27" i="6" s="1"/>
  <c r="C25" i="6"/>
  <c r="B25" i="6"/>
  <c r="C24" i="6"/>
  <c r="B24" i="6"/>
  <c r="C23" i="6"/>
  <c r="B23" i="6"/>
  <c r="A21" i="6" s="1"/>
  <c r="C19" i="6"/>
  <c r="B19" i="6"/>
  <c r="C18" i="6"/>
  <c r="B18" i="6"/>
  <c r="C17" i="6"/>
  <c r="B17" i="6"/>
  <c r="C16" i="6"/>
  <c r="B16" i="6"/>
  <c r="C15" i="6"/>
  <c r="B15" i="6"/>
  <c r="C10" i="6"/>
  <c r="B10" i="6"/>
  <c r="C9" i="6"/>
  <c r="B9" i="6"/>
  <c r="A7" i="6" s="1"/>
  <c r="A39" i="6" l="1"/>
  <c r="A38" i="6"/>
  <c r="C5" i="6"/>
  <c r="B5" i="6"/>
  <c r="C4" i="6"/>
  <c r="B4" i="6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A17" i="5"/>
  <c r="D18" i="5" l="1"/>
  <c r="A18" i="5" s="1"/>
  <c r="C14" i="6"/>
  <c r="B14" i="6"/>
  <c r="C36" i="6" l="1"/>
  <c r="B36" i="6"/>
  <c r="C35" i="6"/>
  <c r="B35" i="6"/>
  <c r="A33" i="6" s="1"/>
  <c r="A12" i="6"/>
  <c r="D35" i="6" l="1"/>
  <c r="A34" i="6" s="1"/>
  <c r="A2" i="6"/>
  <c r="D28" i="6" l="1"/>
  <c r="C11" i="5"/>
  <c r="B11" i="5"/>
  <c r="C10" i="5"/>
  <c r="B10" i="5"/>
  <c r="D9" i="5"/>
  <c r="A9" i="5" s="1"/>
  <c r="A8" i="5"/>
  <c r="C6" i="5"/>
  <c r="B6" i="5"/>
  <c r="C5" i="5"/>
  <c r="B5" i="5"/>
  <c r="C4" i="5"/>
  <c r="B4" i="5"/>
  <c r="A2" i="5"/>
  <c r="A28" i="6" l="1"/>
  <c r="D22" i="6"/>
  <c r="A22" i="6" s="1"/>
  <c r="D3" i="5"/>
  <c r="A3" i="5" s="1"/>
  <c r="D13" i="6"/>
  <c r="D8" i="6" s="1"/>
  <c r="A8" i="6" s="1"/>
  <c r="A13" i="6" l="1"/>
  <c r="D3" i="6" l="1"/>
  <c r="D1" i="6" l="1"/>
  <c r="A3" i="6"/>
</calcChain>
</file>

<file path=xl/sharedStrings.xml><?xml version="1.0" encoding="utf-8"?>
<sst xmlns="http://schemas.openxmlformats.org/spreadsheetml/2006/main" count="35" uniqueCount="28">
  <si>
    <t>Steps</t>
  </si>
  <si>
    <t>Folder</t>
  </si>
  <si>
    <t>File Name</t>
  </si>
  <si>
    <t>/res/content/app/config_api.json</t>
  </si>
  <si>
    <t>/tc/common/header.inc.html</t>
  </si>
  <si>
    <t>/sc/common/header.inc.html</t>
  </si>
  <si>
    <t>/en/common/header.inc.html</t>
  </si>
  <si>
    <t>/res/content/web/home-promotion.json</t>
  </si>
  <si>
    <t>/res/content/web/promotion.json</t>
  </si>
  <si>
    <t>/res/content/app/XRL_content_promotion.json</t>
  </si>
  <si>
    <t>/res/media/pdf/long-haul-train-timetable-jan-sc.pdf</t>
  </si>
  <si>
    <t>/res/media/pdf/long-haul-train-timetable-jan-tc.pdf</t>
  </si>
  <si>
    <t>/res/media/pdf/long-haul-train-timetable-sc.pdf</t>
  </si>
  <si>
    <t>/res/media/pdf/short-haul-train-timetable-jan-sc.pdf</t>
  </si>
  <si>
    <t>/res/media/pdf/short-haul-train-timetable-sc.pdf</t>
  </si>
  <si>
    <t>/res/media/app/promotion/wek_cny_promotion_960x640_sc.jpg</t>
  </si>
  <si>
    <t>/res/media/web/promotion/wek_cny_promotion_960x640_sc.jpg</t>
  </si>
  <si>
    <t>/res/media/app/promotion/wek_cny_promotion_960x640_tc.jpg</t>
  </si>
  <si>
    <t>/res/media/web/promotion/wek_cny_promotion_960x640_tc.jpg</t>
  </si>
  <si>
    <t>/tc/ticket/hsr-vs-12306.html</t>
  </si>
  <si>
    <t>/sc/ticket/hsr-vs-12306.html</t>
  </si>
  <si>
    <t>/en/ticket/hsr-vs-12306.html</t>
  </si>
  <si>
    <t>/tc/ticket/ticketing-tutorial-12306.html</t>
  </si>
  <si>
    <t>/sc/ticket/ticketing-tutorial-12306.html</t>
  </si>
  <si>
    <t>/en/ticket/ticketing-tutorial-12306.html</t>
  </si>
  <si>
    <t>/tc/latest-news/wek-cny-promotion.html</t>
  </si>
  <si>
    <t>/sc/latest-news/wek-cny-promotion.html</t>
  </si>
  <si>
    <t>/en/latest-news/wek-cny-promotion.html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</si>
</sst>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Normal="100" workbookViewId="0">
      <pane ySplit="1" topLeftCell="A18" activePane="bottomLeft" state="frozen"/>
      <selection pane="bottomLeft" activeCell="A32" sqref="A32"/>
    </sheetView>
  </sheetViews>
  <sheetFormatPr defaultRowHeight="15" x14ac:dyDescent="0.25"/>
  <cols>
    <col min="1" max="1" width="102.85546875" customWidth="1"/>
    <col min="2" max="2" width="38.42578125" customWidth="1"/>
    <col min="3" max="3" width="37.7109375" bestFit="1" customWidth="1"/>
    <col min="4" max="4" width="11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tr">
        <f>CONCATENATE("Total: ",SUM($D$2:$D$904)," files")</f>
        <v>Total: 19 files</v>
      </c>
    </row>
    <row r="2" spans="1:4" x14ac:dyDescent="0.25">
      <c r="A2" s="1" t="str">
        <f>CONCATENATE("Go to """,B4,IF(LEFT(A4,3)="/tc",CONCATENATE(""" and """,SUBSTITUTE(B4,"tc","sc"),""" and """,SUBSTITUTE(B4,"tc","en"),""),""),""" folder")</f>
        <v>Go to "WWWROOT/res/media/app/promotion/" folder</v>
      </c>
    </row>
    <row r="3" spans="1:4" ht="30" x14ac:dyDescent="0.25">
      <c r="A3" s="2" t="str">
        <f>CONCATENATE("Right Click the """,MID(LEFT(B4,LEN(B4)-1),FIND("@",SUBSTITUTE(LEFT(B4,LEN(B4)-1),"/","@",(LEN(LEFT(B4,LEN(B4)-1))-LEN(SUBSTITUTE(LEFT(B4,LEN(B4)-1),"/","")))/LEN("/")))+1,LEN(LEFT(B4,LEN(B4)-1))),""" folder and click “Upload Files” and select the below files to upload and overwrite: (Total ",D3," files)")</f>
        <v>Right Click the "promotion" folder and click “Upload Files” and select the below files to upload and overwrite: (Total 2 files)</v>
      </c>
      <c r="D3">
        <f>COUNTA(C4:$C$904)-SUM(D4:$D$904)</f>
        <v>2</v>
      </c>
    </row>
    <row r="4" spans="1:4" x14ac:dyDescent="0.25">
      <c r="A4" t="s">
        <v>15</v>
      </c>
      <c r="B4" t="str">
        <f t="shared" ref="B4:B5" si="0">IF(A4="","",CONCATENATE("WWWROOT",LEFT(A4,FIND("@",SUBSTITUTE(A4,"/","@",(LEN(A4)-LEN(SUBSTITUTE(A4,"/","")))/LEN("/"))))))</f>
        <v>WWWROOT/res/media/app/promotion/</v>
      </c>
      <c r="C4" t="str">
        <f t="shared" ref="C4:C5" si="1">IF(A4="","",MID(A4,FIND("@",SUBSTITUTE(A4,"/","@",(LEN(A4)-LEN(SUBSTITUTE(A4,"/","")))/LEN("/")))+1,LEN(A4)))</f>
        <v>wek_cny_promotion_960x640_sc.jpg</v>
      </c>
    </row>
    <row r="5" spans="1:4" x14ac:dyDescent="0.25">
      <c r="A5" t="s">
        <v>17</v>
      </c>
      <c r="B5" t="str">
        <f t="shared" si="0"/>
        <v>WWWROOT/res/media/app/promotion/</v>
      </c>
      <c r="C5" t="str">
        <f t="shared" si="1"/>
        <v>wek_cny_promotion_960x640_tc.jpg</v>
      </c>
    </row>
    <row r="7" spans="1:4" x14ac:dyDescent="0.25">
      <c r="A7" s="1" t="str">
        <f>CONCATENATE("Go to """,B9,IF(LEFT(A9,3)="/tc",CONCATENATE(""" and """,SUBSTITUTE(B9,"tc","sc"),""" and """,SUBSTITUTE(B9,"tc","en"),""),""),""" folder")</f>
        <v>Go to "WWWROOT/res/media/web/promotion/" folder</v>
      </c>
    </row>
    <row r="8" spans="1:4" ht="30" x14ac:dyDescent="0.25">
      <c r="A8" s="2" t="str">
        <f>CONCATENATE("Right Click the """,MID(LEFT(B9,LEN(B9)-1),FIND("@",SUBSTITUTE(LEFT(B9,LEN(B9)-1),"/","@",(LEN(LEFT(B9,LEN(B9)-1))-LEN(SUBSTITUTE(LEFT(B9,LEN(B9)-1),"/","")))/LEN("/")))+1,LEN(LEFT(B9,LEN(B9)-1))),""" folder and click “Upload Files” and select the below files to upload and overwrite: (Total ",D8," files)")</f>
        <v>Right Click the "promotion" folder and click “Upload Files” and select the below files to upload and overwrite: (Total 2 files)</v>
      </c>
      <c r="D8">
        <f>COUNTA(C9:$C$904)-SUM(D9:$D$904)</f>
        <v>2</v>
      </c>
    </row>
    <row r="9" spans="1:4" x14ac:dyDescent="0.25">
      <c r="A9" t="s">
        <v>16</v>
      </c>
      <c r="B9" t="str">
        <f t="shared" ref="B9:B10" si="2">IF(A9="","",CONCATENATE("WWWROOT",LEFT(A9,FIND("@",SUBSTITUTE(A9,"/","@",(LEN(A9)-LEN(SUBSTITUTE(A9,"/","")))/LEN("/"))))))</f>
        <v>WWWROOT/res/media/web/promotion/</v>
      </c>
      <c r="C9" t="str">
        <f t="shared" ref="C9:C10" si="3">IF(A9="","",MID(A9,FIND("@",SUBSTITUTE(A9,"/","@",(LEN(A9)-LEN(SUBSTITUTE(A9,"/","")))/LEN("/")))+1,LEN(A9)))</f>
        <v>wek_cny_promotion_960x640_sc.jpg</v>
      </c>
    </row>
    <row r="10" spans="1:4" x14ac:dyDescent="0.25">
      <c r="A10" t="s">
        <v>18</v>
      </c>
      <c r="B10" t="str">
        <f t="shared" si="2"/>
        <v>WWWROOT/res/media/web/promotion/</v>
      </c>
      <c r="C10" t="str">
        <f t="shared" si="3"/>
        <v>wek_cny_promotion_960x640_tc.jpg</v>
      </c>
    </row>
    <row r="12" spans="1:4" x14ac:dyDescent="0.25">
      <c r="A12" s="1" t="str">
        <f>CONCATENATE("Go to """,B14,IF(LEFT(A14,3)="/tc",CONCATENATE(""" and """,SUBSTITUTE(B14,"tc","sc"),""" and """,SUBSTITUTE(B14,"tc","en"),""),""),""" folder")</f>
        <v>Go to "WWWROOT/tc/ticket/" and "WWWROOT/sc/ticket/" and "WWWROOT/en/ticket/" folder</v>
      </c>
    </row>
    <row r="13" spans="1:4" ht="30" x14ac:dyDescent="0.25">
      <c r="A13" s="2" t="str">
        <f>CONCATENATE("Right Click the """,MID(LEFT(B14,LEN(B14)-1),FIND("@",SUBSTITUTE(LEFT(B14,LEN(B14)-1),"/","@",(LEN(LEFT(B14,LEN(B14)-1))-LEN(SUBSTITUTE(LEFT(B14,LEN(B14)-1),"/","")))/LEN("/")))+1,LEN(LEFT(B14,LEN(B14)-1))),""" folder and click “Upload Files” and select the below files to upload and overwrite: (Total ",D13," files)")</f>
        <v>Right Click the "ticket" folder and click “Upload Files” and select the below files to upload and overwrite: (Total 6 files)</v>
      </c>
      <c r="D13">
        <f>COUNTA(C14:$C$904)-SUM(D14:$D$904)</f>
        <v>6</v>
      </c>
    </row>
    <row r="14" spans="1:4" x14ac:dyDescent="0.25">
      <c r="A14" t="s">
        <v>19</v>
      </c>
      <c r="B14" t="str">
        <f t="shared" ref="B14" si="4">IF(A14="","",CONCATENATE("WWWROOT",LEFT(A14,FIND("@",SUBSTITUTE(A14,"/","@",(LEN(A14)-LEN(SUBSTITUTE(A14,"/","")))/LEN("/"))))))</f>
        <v>WWWROOT/tc/ticket/</v>
      </c>
      <c r="C14" t="str">
        <f t="shared" ref="C14" si="5">IF(A14="","",MID(A14,FIND("@",SUBSTITUTE(A14,"/","@",(LEN(A14)-LEN(SUBSTITUTE(A14,"/","")))/LEN("/")))+1,LEN(A14)))</f>
        <v>hsr-vs-12306.html</v>
      </c>
    </row>
    <row r="15" spans="1:4" x14ac:dyDescent="0.25">
      <c r="A15" t="s">
        <v>22</v>
      </c>
      <c r="B15" t="str">
        <f t="shared" ref="B15:B19" si="6">IF(A15="","",CONCATENATE("WWWROOT",LEFT(A15,FIND("@",SUBSTITUTE(A15,"/","@",(LEN(A15)-LEN(SUBSTITUTE(A15,"/","")))/LEN("/"))))))</f>
        <v>WWWROOT/tc/ticket/</v>
      </c>
      <c r="C15" t="str">
        <f t="shared" ref="C15:C19" si="7">IF(A15="","",MID(A15,FIND("@",SUBSTITUTE(A15,"/","@",(LEN(A15)-LEN(SUBSTITUTE(A15,"/","")))/LEN("/")))+1,LEN(A15)))</f>
        <v>ticketing-tutorial-12306.html</v>
      </c>
    </row>
    <row r="16" spans="1:4" x14ac:dyDescent="0.25">
      <c r="A16" t="s">
        <v>20</v>
      </c>
      <c r="B16" t="str">
        <f t="shared" si="6"/>
        <v>WWWROOT/sc/ticket/</v>
      </c>
      <c r="C16" t="str">
        <f t="shared" si="7"/>
        <v>hsr-vs-12306.html</v>
      </c>
    </row>
    <row r="17" spans="1:4" x14ac:dyDescent="0.25">
      <c r="A17" t="s">
        <v>23</v>
      </c>
      <c r="B17" t="str">
        <f t="shared" si="6"/>
        <v>WWWROOT/sc/ticket/</v>
      </c>
      <c r="C17" t="str">
        <f t="shared" si="7"/>
        <v>ticketing-tutorial-12306.html</v>
      </c>
    </row>
    <row r="18" spans="1:4" x14ac:dyDescent="0.25">
      <c r="A18" t="s">
        <v>21</v>
      </c>
      <c r="B18" t="str">
        <f t="shared" si="6"/>
        <v>WWWROOT/en/ticket/</v>
      </c>
      <c r="C18" t="str">
        <f t="shared" si="7"/>
        <v>hsr-vs-12306.html</v>
      </c>
    </row>
    <row r="19" spans="1:4" x14ac:dyDescent="0.25">
      <c r="A19" t="s">
        <v>24</v>
      </c>
      <c r="B19" t="str">
        <f t="shared" si="6"/>
        <v>WWWROOT/en/ticket/</v>
      </c>
      <c r="C19" t="str">
        <f t="shared" si="7"/>
        <v>ticketing-tutorial-12306.html</v>
      </c>
    </row>
    <row r="21" spans="1:4" x14ac:dyDescent="0.25">
      <c r="A21" s="1" t="str">
        <f>CONCATENATE("Go to """,B23,IF(LEFT(A23,3)="/tc",CONCATENATE(""" and """,SUBSTITUTE(B23,"tc","sc"),""" and """,SUBSTITUTE(B23,"tc","en"),""),""),""" folder")</f>
        <v>Go to "WWWROOT/tc/latest-news/" and "WWWROOT/sc/latest-news/" and "WWWROOT/en/latest-news/" folder</v>
      </c>
    </row>
    <row r="22" spans="1:4" ht="30" x14ac:dyDescent="0.25">
      <c r="A22" s="2" t="str">
        <f>CONCATENATE("Right Click the """,MID(LEFT(B23,LEN(B23)-1),FIND("@",SUBSTITUTE(LEFT(B23,LEN(B23)-1),"/","@",(LEN(LEFT(B23,LEN(B23)-1))-LEN(SUBSTITUTE(LEFT(B23,LEN(B23)-1),"/","")))/LEN("/")))+1,LEN(LEFT(B23,LEN(B23)-1))),""" folder and click “Upload Files” and select the below files to upload and overwrite: (Total ",D22," files)")</f>
        <v>Right Click the "latest-news" folder and click “Upload Files” and select the below files to upload and overwrite: (Total 3 files)</v>
      </c>
      <c r="D22">
        <f>COUNTA(C23:$C$904)-SUM(D23:$D$904)</f>
        <v>3</v>
      </c>
    </row>
    <row r="23" spans="1:4" x14ac:dyDescent="0.25">
      <c r="A23" t="s">
        <v>25</v>
      </c>
      <c r="B23" t="str">
        <f t="shared" ref="B23:B25" si="8">IF(A23="","",CONCATENATE("WWWROOT",LEFT(A23,FIND("@",SUBSTITUTE(A23,"/","@",(LEN(A23)-LEN(SUBSTITUTE(A23,"/","")))/LEN("/"))))))</f>
        <v>WWWROOT/tc/latest-news/</v>
      </c>
      <c r="C23" t="str">
        <f t="shared" ref="C23:C25" si="9">IF(A23="","",MID(A23,FIND("@",SUBSTITUTE(A23,"/","@",(LEN(A23)-LEN(SUBSTITUTE(A23,"/","")))/LEN("/")))+1,LEN(A23)))</f>
        <v>wek-cny-promotion.html</v>
      </c>
    </row>
    <row r="24" spans="1:4" x14ac:dyDescent="0.25">
      <c r="A24" t="s">
        <v>26</v>
      </c>
      <c r="B24" t="str">
        <f t="shared" si="8"/>
        <v>WWWROOT/sc/latest-news/</v>
      </c>
      <c r="C24" t="str">
        <f t="shared" si="9"/>
        <v>wek-cny-promotion.html</v>
      </c>
    </row>
    <row r="25" spans="1:4" x14ac:dyDescent="0.25">
      <c r="A25" t="s">
        <v>27</v>
      </c>
      <c r="B25" t="str">
        <f t="shared" si="8"/>
        <v>WWWROOT/en/latest-news/</v>
      </c>
      <c r="C25" t="str">
        <f t="shared" si="9"/>
        <v>wek-cny-promotion.html</v>
      </c>
    </row>
    <row r="27" spans="1:4" x14ac:dyDescent="0.25">
      <c r="A27" s="1" t="str">
        <f>CONCATENATE("Go to """,B29,IF(LEFT(A29,3)="/tc",CONCATENATE(""" and """,SUBSTITUTE(B29,"tc","sc"),""" and """,SUBSTITUTE(B29,"tc","en"),""),""),""" folder")</f>
        <v>Go to "WWWROOT/tc/common/" and "WWWROOT/sc/common/" and "WWWROOT/en/common/" folder</v>
      </c>
    </row>
    <row r="28" spans="1:4" ht="30" x14ac:dyDescent="0.25">
      <c r="A28" s="2" t="str">
        <f>CONCATENATE("Right Click the """,MID(LEFT(B29,LEN(B29)-1),FIND("@",SUBSTITUTE(LEFT(B29,LEN(B29)-1),"/","@",(LEN(LEFT(B29,LEN(B29)-1))-LEN(SUBSTITUTE(LEFT(B29,LEN(B29)-1),"/","")))/LEN("/")))+1,LEN(LEFT(B29,LEN(B29)-1))),""" folder and click “Upload Files” and select the below files to upload and overwrite: (Total ",D28," files)")</f>
        <v>Right Click the "common" folder and click “Upload Files” and select the below files to upload and overwrite: (Total 3 files)</v>
      </c>
      <c r="D28">
        <f>COUNTA(C29:$C$904)-SUM(D29:$D$904)</f>
        <v>3</v>
      </c>
    </row>
    <row r="29" spans="1:4" x14ac:dyDescent="0.25">
      <c r="A29" t="s">
        <v>4</v>
      </c>
      <c r="B29" t="str">
        <f t="shared" ref="B29:B31" si="10">IF(A29="","",CONCATENATE("WWWROOT",LEFT(A29,FIND("@",SUBSTITUTE(A29,"/","@",(LEN(A29)-LEN(SUBSTITUTE(A29,"/","")))/LEN("/"))))))</f>
        <v>WWWROOT/tc/common/</v>
      </c>
      <c r="C29" t="str">
        <f t="shared" ref="C29:C31" si="11">IF(A29="","",MID(A29,FIND("@",SUBSTITUTE(A29,"/","@",(LEN(A29)-LEN(SUBSTITUTE(A29,"/","")))/LEN("/")))+1,LEN(A29)))</f>
        <v>header.inc.html</v>
      </c>
    </row>
    <row r="30" spans="1:4" x14ac:dyDescent="0.25">
      <c r="A30" t="s">
        <v>5</v>
      </c>
      <c r="B30" t="str">
        <f t="shared" si="10"/>
        <v>WWWROOT/sc/common/</v>
      </c>
      <c r="C30" t="str">
        <f t="shared" si="11"/>
        <v>header.inc.html</v>
      </c>
    </row>
    <row r="31" spans="1:4" x14ac:dyDescent="0.25">
      <c r="A31" t="s">
        <v>6</v>
      </c>
      <c r="B31" t="str">
        <f t="shared" si="10"/>
        <v>WWWROOT/en/common/</v>
      </c>
      <c r="C31" t="str">
        <f t="shared" si="11"/>
        <v>header.inc.html</v>
      </c>
    </row>
    <row r="33" spans="1:4" x14ac:dyDescent="0.25">
      <c r="A33" s="1" t="str">
        <f>CONCATENATE("Go to """,B35,IF(LEFT(A35,3)="/tc",CONCATENATE(""" and """,SUBSTITUTE(B35,"tc","sc"),""" and """,SUBSTITUTE(B35,"tc","en"),""),""),""" folder")</f>
        <v>Go to "WWWROOT/res/content/app/" folder</v>
      </c>
    </row>
    <row r="34" spans="1:4" ht="30" x14ac:dyDescent="0.25">
      <c r="A34" s="2" t="str">
        <f>CONCATENATE("Right Click the """,MID(LEFT(B35,LEN(B35)-1),FIND("@",SUBSTITUTE(LEFT(B35,LEN(B35)-1),"/","@",(LEN(LEFT(B35,LEN(B35)-1))-LEN(SUBSTITUTE(LEFT(B35,LEN(B35)-1),"/","")))/LEN("/")))+1,LEN(LEFT(B35,LEN(B35)-1))),""" folder and click “Upload Files” and select the below files to upload and overwrite: (Total ",D35," files)")</f>
        <v>Right Click the "app" folder and click “Upload Files” and select the below files to upload and overwrite: (Total 2 files)</v>
      </c>
    </row>
    <row r="35" spans="1:4" x14ac:dyDescent="0.25">
      <c r="A35" t="s">
        <v>3</v>
      </c>
      <c r="B35" t="str">
        <f>IF(A35="","",CONCATENATE("WWWROOT",LEFT(A35,FIND("@",SUBSTITUTE(A35,"/","@",(LEN(A35)-LEN(SUBSTITUTE(A35,"/","")))/LEN("/"))))))</f>
        <v>WWWROOT/res/content/app/</v>
      </c>
      <c r="C35" t="str">
        <f>IF(A35="","",MID(A35,FIND("@",SUBSTITUTE(A35,"/","@",(LEN(A35)-LEN(SUBSTITUTE(A35,"/","")))/LEN("/")))+1,LEN(A35)))</f>
        <v>config_api.json</v>
      </c>
      <c r="D35">
        <f>COUNTA(C35:$C$904)-SUM(D36:$D$904)</f>
        <v>2</v>
      </c>
    </row>
    <row r="36" spans="1:4" x14ac:dyDescent="0.25">
      <c r="A36" t="s">
        <v>9</v>
      </c>
      <c r="B36" t="str">
        <f>IF(A36="","",CONCATENATE("WWWROOT",LEFT(A36,FIND("@",SUBSTITUTE(A36,"/","@",(LEN(A36)-LEN(SUBSTITUTE(A36,"/","")))/LEN("/"))))))</f>
        <v>WWWROOT/res/content/app/</v>
      </c>
      <c r="C36" t="str">
        <f>IF(A36="","",MID(A36,FIND("@",SUBSTITUTE(A36,"/","@",(LEN(A36)-LEN(SUBSTITUTE(A36,"/","")))/LEN("/")))+1,LEN(A36)))</f>
        <v>XRL_content_promotion.json</v>
      </c>
    </row>
    <row r="38" spans="1:4" x14ac:dyDescent="0.25">
      <c r="A38" s="1" t="str">
        <f>CONCATENATE("Go to """,B40,IF(LEFT(A40,3)="/tc",CONCATENATE(""" and """,SUBSTITUTE(B40,"tc","sc"),""" and """,SUBSTITUTE(B40,"tc","en"),""),""),""" folder")</f>
        <v>Go to "WWWROOT/res/content/web/" folder</v>
      </c>
    </row>
    <row r="39" spans="1:4" ht="30" x14ac:dyDescent="0.25">
      <c r="A39" s="2" t="str">
        <f>CONCATENATE("Right Click the """,MID(LEFT(B40,LEN(B40)-1),FIND("@",SUBSTITUTE(LEFT(B40,LEN(B40)-1),"/","@",(LEN(LEFT(B40,LEN(B40)-1))-LEN(SUBSTITUTE(LEFT(B40,LEN(B40)-1),"/","")))/LEN("/")))+1,LEN(LEFT(B40,LEN(B40)-1))),""" folder and click “Upload Files” and select the below files to upload and overwrite: (Total ",D40," files)")</f>
        <v>Right Click the "web" folder and click “Upload Files” and select the below files to upload and overwrite: (Total 1 files)</v>
      </c>
    </row>
    <row r="40" spans="1:4" x14ac:dyDescent="0.25">
      <c r="A40" t="s">
        <v>8</v>
      </c>
      <c r="B40" t="str">
        <f>IF(A40="","",CONCATENATE("WWWROOT",LEFT(A40,FIND("@",SUBSTITUTE(A40,"/","@",(LEN(A40)-LEN(SUBSTITUTE(A40,"/","")))/LEN("/"))))))</f>
        <v>WWWROOT/res/content/web/</v>
      </c>
      <c r="C40" t="str">
        <f>IF(A40="","",MID(A40,FIND("@",SUBSTITUTE(A40,"/","@",(LEN(A40)-LEN(SUBSTITUTE(A40,"/","")))/LEN("/")))+1,LEN(A40)))</f>
        <v>promotion.json</v>
      </c>
      <c r="D40">
        <f>COUNTA(C40:$C$904)-SUM(D41:$D$904)</f>
        <v>1</v>
      </c>
    </row>
  </sheetData>
  <sortState ref="A4:A9">
    <sortCondition descending="1" ref="A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19" sqref="A19:E26"/>
    </sheetView>
  </sheetViews>
  <sheetFormatPr defaultRowHeight="15" x14ac:dyDescent="0.25"/>
  <cols>
    <col min="1" max="1" width="111.85546875" bestFit="1" customWidth="1"/>
    <col min="2" max="2" width="29" bestFit="1" customWidth="1"/>
    <col min="3" max="3" width="20.85546875" bestFit="1" customWidth="1"/>
    <col min="4" max="4" width="2" bestFit="1" customWidth="1"/>
  </cols>
  <sheetData>
    <row r="1" spans="1:4" x14ac:dyDescent="0.25">
      <c r="A1" s="4"/>
      <c r="B1" s="3"/>
      <c r="C1" s="3"/>
    </row>
    <row r="2" spans="1:4" x14ac:dyDescent="0.25">
      <c r="A2" s="1" t="str">
        <f>CONCATENATE("Go to """,B4,IF(LEFT(A4,3)="/tc",CONCATENATE(""" and """,SUBSTITUTE(B4,"tc","sc"),""" and """,SUBSTITUTE(B4,"tc","en"),""),""),""" folder")</f>
        <v>Go to "WWWROOT/tc/common/" and "WWWROOT/sc/common/" and "WWWROOT/en/common/" folder</v>
      </c>
    </row>
    <row r="3" spans="1:4" x14ac:dyDescent="0.25">
      <c r="A3" s="2" t="str">
        <f>CONCATENATE("Right Click the """,MID(LEFT(B4,LEN(B4)-1),FIND("@",SUBSTITUTE(LEFT(B4,LEN(B4)-1),"/","@",(LEN(LEFT(B4,LEN(B4)-1))-LEN(SUBSTITUTE(LEFT(B4,LEN(B4)-1),"/","")))/LEN("/")))+1,LEN(LEFT(B4,LEN(B4)-1))),""" folder and click “Upload Files” and select the below files to upload and overwrite: (Total ",D3," files)")</f>
        <v>Right Click the "common" folder and click “Upload Files” and select the below files to upload and overwrite: (Total 3 files)</v>
      </c>
      <c r="D3">
        <f>COUNTA(C4:$C$953)-SUM(D4:$D$953)</f>
        <v>3</v>
      </c>
    </row>
    <row r="4" spans="1:4" x14ac:dyDescent="0.25">
      <c r="A4" s="4" t="s">
        <v>4</v>
      </c>
      <c r="B4" s="3" t="str">
        <f>IF(A4="","",CONCATENATE("WWWROOT",LEFT(A4,FIND("@",SUBSTITUTE(A4,"/","@",(LEN(A4)-LEN(SUBSTITUTE(A4,"/","")))/LEN("/"))))))</f>
        <v>WWWROOT/tc/common/</v>
      </c>
      <c r="C4" s="3" t="str">
        <f>IF(A4="","",MID(A4,FIND("@",SUBSTITUTE(A4,"/","@",(LEN(A4)-LEN(SUBSTITUTE(A4,"/","")))/LEN("/")))+1,LEN(A4)))</f>
        <v>header.inc.html</v>
      </c>
    </row>
    <row r="5" spans="1:4" x14ac:dyDescent="0.25">
      <c r="A5" s="4" t="s">
        <v>5</v>
      </c>
      <c r="B5" s="3" t="str">
        <f>IF(A5="","",CONCATENATE("WWWROOT",LEFT(A5,FIND("@",SUBSTITUTE(A5,"/","@",(LEN(A5)-LEN(SUBSTITUTE(A5,"/","")))/LEN("/"))))))</f>
        <v>WWWROOT/sc/common/</v>
      </c>
      <c r="C5" s="3" t="str">
        <f>IF(A5="","",MID(A5,FIND("@",SUBSTITUTE(A5,"/","@",(LEN(A5)-LEN(SUBSTITUTE(A5,"/","")))/LEN("/")))+1,LEN(A5)))</f>
        <v>header.inc.html</v>
      </c>
    </row>
    <row r="6" spans="1:4" x14ac:dyDescent="0.25">
      <c r="A6" s="4" t="s">
        <v>6</v>
      </c>
      <c r="B6" s="3" t="str">
        <f>IF(A6="","",CONCATENATE("WWWROOT",LEFT(A6,FIND("@",SUBSTITUTE(A6,"/","@",(LEN(A6)-LEN(SUBSTITUTE(A6,"/","")))/LEN("/"))))))</f>
        <v>WWWROOT/en/common/</v>
      </c>
      <c r="C6" s="3" t="str">
        <f>IF(A6="","",MID(A6,FIND("@",SUBSTITUTE(A6,"/","@",(LEN(A6)-LEN(SUBSTITUTE(A6,"/","")))/LEN("/")))+1,LEN(A6)))</f>
        <v>header.inc.html</v>
      </c>
    </row>
    <row r="8" spans="1:4" x14ac:dyDescent="0.25">
      <c r="A8" s="1" t="str">
        <f>CONCATENATE("Go to """,B10,IF(LEFT(A10,3)="/tc",CONCATENATE(""" and """,SUBSTITUTE(B10,"tc","sc"),""" and """,SUBSTITUTE(B10,"tc","en"),""),""),""" folder")</f>
        <v>Go to "WWWROOT/res/content/web/" folder</v>
      </c>
    </row>
    <row r="9" spans="1:4" x14ac:dyDescent="0.25">
      <c r="A9" s="2" t="str">
        <f>CONCATENATE("Right Click the """,MID(LEFT(B10,LEN(B10)-1),FIND("@",SUBSTITUTE(LEFT(B10,LEN(B10)-1),"/","@",(LEN(LEFT(B10,LEN(B10)-1))-LEN(SUBSTITUTE(LEFT(B10,LEN(B10)-1),"/","")))/LEN("/")))+1,LEN(LEFT(B10,LEN(B10)-1))),""" folder and click “Upload Files” and select the below files to upload and overwrite: (Total ",D9," files)")</f>
        <v>Right Click the "web" folder and click “Upload Files” and select the below files to upload and overwrite: (Total 2 files)</v>
      </c>
      <c r="D9">
        <f>COUNTA(C10:$C$953)-SUM(D10:$D$953)</f>
        <v>2</v>
      </c>
    </row>
    <row r="10" spans="1:4" x14ac:dyDescent="0.25">
      <c r="A10" t="s">
        <v>7</v>
      </c>
      <c r="B10" t="str">
        <f t="shared" ref="B10:B11" si="0">IF(A10="","",CONCATENATE("WWWROOT",LEFT(A10,FIND("@",SUBSTITUTE(A10,"/","@",(LEN(A10)-LEN(SUBSTITUTE(A10,"/","")))/LEN("/"))))))</f>
        <v>WWWROOT/res/content/web/</v>
      </c>
      <c r="C10" t="str">
        <f t="shared" ref="C10:C11" si="1">IF(A10="","",MID(A10,FIND("@",SUBSTITUTE(A10,"/","@",(LEN(A10)-LEN(SUBSTITUTE(A10,"/","")))/LEN("/")))+1,LEN(A10)))</f>
        <v>home-promotion.json</v>
      </c>
    </row>
    <row r="11" spans="1:4" x14ac:dyDescent="0.25">
      <c r="A11" t="s">
        <v>8</v>
      </c>
      <c r="B11" t="str">
        <f t="shared" si="0"/>
        <v>WWWROOT/res/content/web/</v>
      </c>
      <c r="C11" t="str">
        <f t="shared" si="1"/>
        <v>promotion.json</v>
      </c>
    </row>
    <row r="17" spans="1:4" x14ac:dyDescent="0.25">
      <c r="A17" s="1" t="str">
        <f>CONCATENATE("Go to """,B19,IF(LEFT(A19,3)="/tc",CONCATENATE(""" and """,SUBSTITUTE(B19,"tc","sc"),""" and """,SUBSTITUTE(B19,"tc","en"),""),""),""" folder")</f>
        <v>Go to "WWWROOT/res/media/pdf/" folder</v>
      </c>
    </row>
    <row r="18" spans="1:4" x14ac:dyDescent="0.25">
      <c r="A18" s="2" t="str">
        <f>CONCATENATE("Right Click the """,MID(LEFT(B19,LEN(B19)-1),FIND("@",SUBSTITUTE(LEFT(B19,LEN(B19)-1),"/","@",(LEN(LEFT(B19,LEN(B19)-1))-LEN(SUBSTITUTE(LEFT(B19,LEN(B19)-1),"/","")))/LEN("/")))+1,LEN(LEFT(B19,LEN(B19)-1))),""" folder and click “Upload Files” and select the below files to upload and overwrite: (Total ",D18," files)")</f>
        <v>Right Click the "pdf" folder and click “Upload Files” and select the below files to upload and overwrite: (Total 8 files)</v>
      </c>
      <c r="D18">
        <f>COUNTA(C19:$C$895)-SUM(D19:$D$895)</f>
        <v>8</v>
      </c>
    </row>
    <row r="19" spans="1:4" x14ac:dyDescent="0.25">
      <c r="A19" t="s">
        <v>10</v>
      </c>
      <c r="B19" t="str">
        <f t="shared" ref="B19:B21" si="2">IF(A19="","",CONCATENATE("WWWROOT",LEFT(A19,FIND("@",SUBSTITUTE(A19,"/","@",(LEN(A19)-LEN(SUBSTITUTE(A19,"/","")))/LEN("/"))))))</f>
        <v>WWWROOT/res/media/pdf/</v>
      </c>
      <c r="C19" t="str">
        <f t="shared" ref="C19:C21" si="3">IF(A19="","",MID(A19,FIND("@",SUBSTITUTE(A19,"/","@",(LEN(A19)-LEN(SUBSTITUTE(A19,"/","")))/LEN("/")))+1,LEN(A19)))</f>
        <v>long-haul-train-timetable-jan-sc.pdf</v>
      </c>
    </row>
    <row r="20" spans="1:4" x14ac:dyDescent="0.25">
      <c r="A20" t="s">
        <v>11</v>
      </c>
      <c r="B20" t="str">
        <f t="shared" si="2"/>
        <v>WWWROOT/res/media/pdf/</v>
      </c>
      <c r="C20" t="str">
        <f t="shared" si="3"/>
        <v>long-haul-train-timetable-jan-tc.pdf</v>
      </c>
    </row>
    <row r="21" spans="1:4" x14ac:dyDescent="0.25">
      <c r="A21" t="s">
        <v>12</v>
      </c>
      <c r="B21" t="str">
        <f t="shared" si="2"/>
        <v>WWWROOT/res/media/pdf/</v>
      </c>
      <c r="C21" t="str">
        <f t="shared" si="3"/>
        <v>long-haul-train-timetable-sc.pdf</v>
      </c>
    </row>
    <row r="22" spans="1:4" x14ac:dyDescent="0.25">
      <c r="A22" t="s">
        <v>12</v>
      </c>
      <c r="B22" t="str">
        <f t="shared" ref="B22:B26" si="4">IF(A22="","",CONCATENATE("WWWROOT",LEFT(A22,FIND("@",SUBSTITUTE(A22,"/","@",(LEN(A22)-LEN(SUBSTITUTE(A22,"/","")))/LEN("/"))))))</f>
        <v>WWWROOT/res/media/pdf/</v>
      </c>
      <c r="C22" t="str">
        <f t="shared" ref="C22:C26" si="5">IF(A22="","",MID(A22,FIND("@",SUBSTITUTE(A22,"/","@",(LEN(A22)-LEN(SUBSTITUTE(A22,"/","")))/LEN("/")))+1,LEN(A22)))</f>
        <v>long-haul-train-timetable-sc.pdf</v>
      </c>
    </row>
    <row r="23" spans="1:4" x14ac:dyDescent="0.25">
      <c r="A23" t="s">
        <v>13</v>
      </c>
      <c r="B23" t="str">
        <f t="shared" si="4"/>
        <v>WWWROOT/res/media/pdf/</v>
      </c>
      <c r="C23" t="str">
        <f t="shared" si="5"/>
        <v>short-haul-train-timetable-jan-sc.pdf</v>
      </c>
    </row>
    <row r="24" spans="1:4" x14ac:dyDescent="0.25">
      <c r="A24" t="s">
        <v>13</v>
      </c>
      <c r="B24" t="str">
        <f t="shared" si="4"/>
        <v>WWWROOT/res/media/pdf/</v>
      </c>
      <c r="C24" t="str">
        <f t="shared" si="5"/>
        <v>short-haul-train-timetable-jan-sc.pdf</v>
      </c>
    </row>
    <row r="25" spans="1:4" x14ac:dyDescent="0.25">
      <c r="A25" t="s">
        <v>14</v>
      </c>
      <c r="B25" t="str">
        <f t="shared" si="4"/>
        <v>WWWROOT/res/media/pdf/</v>
      </c>
      <c r="C25" t="str">
        <f t="shared" si="5"/>
        <v>short-haul-train-timetable-sc.pdf</v>
      </c>
    </row>
    <row r="26" spans="1:4" x14ac:dyDescent="0.25">
      <c r="A26" t="s">
        <v>14</v>
      </c>
      <c r="B26" t="str">
        <f t="shared" si="4"/>
        <v>WWWROOT/res/media/pdf/</v>
      </c>
      <c r="C26" t="str">
        <f t="shared" si="5"/>
        <v>short-haul-train-timetable-sc.pdf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20181101 0001</vt:lpstr>
      <vt:lpstr>Sheet1</vt:lpstr>
    </vt:vector>
  </TitlesOfParts>
  <Company>MTR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</dc:creator>
  <cp:lastModifiedBy>Hong</cp:lastModifiedBy>
  <dcterms:created xsi:type="dcterms:W3CDTF">2018-09-10T03:27:51Z</dcterms:created>
  <dcterms:modified xsi:type="dcterms:W3CDTF">2019-02-04T06:37:18Z</dcterms:modified>
</cp:coreProperties>
</file>