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mesam\Desktop\"/>
    </mc:Choice>
  </mc:AlternateContent>
  <bookViews>
    <workbookView xWindow="480" yWindow="60" windowWidth="10520" windowHeight="6210" activeTab="1"/>
  </bookViews>
  <sheets>
    <sheet name="customer data" sheetId="4" r:id="rId1"/>
    <sheet name="customer data w normalizati" sheetId="5" r:id="rId2"/>
  </sheets>
  <calcPr calcId="162913"/>
</workbook>
</file>

<file path=xl/calcChain.xml><?xml version="1.0" encoding="utf-8"?>
<calcChain xmlns="http://schemas.openxmlformats.org/spreadsheetml/2006/main">
  <c r="D20" i="5" l="1"/>
  <c r="C20" i="5"/>
  <c r="D19" i="5"/>
  <c r="C19" i="5"/>
  <c r="D17" i="5"/>
  <c r="C17" i="5"/>
  <c r="D16" i="5"/>
  <c r="I14" i="5" s="1"/>
  <c r="C16" i="5"/>
  <c r="H14" i="5" s="1"/>
  <c r="L14" i="5"/>
  <c r="G14" i="5"/>
  <c r="E14" i="5"/>
  <c r="L13" i="5"/>
  <c r="I13" i="5"/>
  <c r="H13" i="5"/>
  <c r="G13" i="5"/>
  <c r="E13" i="5"/>
  <c r="L12" i="5"/>
  <c r="I12" i="5"/>
  <c r="H12" i="5"/>
  <c r="G12" i="5"/>
  <c r="E12" i="5"/>
  <c r="L11" i="5"/>
  <c r="I11" i="5"/>
  <c r="H11" i="5"/>
  <c r="G11" i="5"/>
  <c r="E11" i="5"/>
  <c r="L10" i="5"/>
  <c r="I10" i="5"/>
  <c r="H10" i="5"/>
  <c r="G10" i="5"/>
  <c r="E10" i="5"/>
  <c r="L9" i="5"/>
  <c r="I9" i="5"/>
  <c r="H9" i="5"/>
  <c r="G9" i="5"/>
  <c r="E9" i="5"/>
  <c r="L8" i="5"/>
  <c r="I8" i="5"/>
  <c r="H8" i="5"/>
  <c r="G8" i="5"/>
  <c r="E8" i="5"/>
  <c r="L7" i="5"/>
  <c r="I7" i="5"/>
  <c r="H7" i="5"/>
  <c r="G7" i="5"/>
  <c r="E7" i="5"/>
  <c r="L6" i="5"/>
  <c r="L16" i="5" s="1"/>
  <c r="I6" i="5"/>
  <c r="H6" i="5"/>
  <c r="G6" i="5"/>
  <c r="E6" i="5"/>
  <c r="L5" i="5"/>
  <c r="I5" i="5"/>
  <c r="H5" i="5"/>
  <c r="G5" i="5"/>
  <c r="E5" i="5"/>
  <c r="L4" i="5"/>
  <c r="I4" i="5"/>
  <c r="H4" i="5"/>
  <c r="G4" i="5"/>
  <c r="E4" i="5"/>
  <c r="E20" i="5" l="1"/>
  <c r="E23" i="5"/>
  <c r="I20" i="5"/>
  <c r="E16" i="5"/>
  <c r="L17" i="5"/>
  <c r="M10" i="5" s="1"/>
  <c r="L19" i="5"/>
  <c r="L20" i="5"/>
  <c r="M6" i="5"/>
  <c r="H16" i="5"/>
  <c r="H17" i="5"/>
  <c r="H19" i="5"/>
  <c r="H20" i="5"/>
  <c r="E17" i="5"/>
  <c r="E19" i="5"/>
  <c r="I16" i="5"/>
  <c r="I17" i="5"/>
  <c r="I19" i="5"/>
  <c r="D20" i="4"/>
  <c r="C20" i="4"/>
  <c r="D19" i="4"/>
  <c r="C19" i="4"/>
  <c r="D17" i="4"/>
  <c r="C17" i="4"/>
  <c r="D16" i="4"/>
  <c r="C16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I20" i="4"/>
  <c r="G4" i="4"/>
  <c r="E4" i="4"/>
  <c r="J4" i="5" l="1"/>
  <c r="J11" i="5"/>
  <c r="J13" i="5"/>
  <c r="J6" i="5"/>
  <c r="J12" i="5"/>
  <c r="M7" i="5"/>
  <c r="M13" i="5"/>
  <c r="J8" i="5"/>
  <c r="M11" i="5"/>
  <c r="M4" i="5"/>
  <c r="J7" i="5"/>
  <c r="J9" i="5"/>
  <c r="J5" i="5"/>
  <c r="J14" i="5"/>
  <c r="M5" i="5"/>
  <c r="M8" i="5"/>
  <c r="J23" i="5"/>
  <c r="M14" i="5"/>
  <c r="J10" i="5"/>
  <c r="M9" i="5"/>
  <c r="M12" i="5"/>
  <c r="E20" i="4"/>
  <c r="E16" i="4"/>
  <c r="E17" i="4"/>
  <c r="E19" i="4"/>
  <c r="I16" i="4"/>
  <c r="I17" i="4"/>
  <c r="I19" i="4"/>
  <c r="J19" i="5" l="1"/>
  <c r="J17" i="5"/>
  <c r="J20" i="5"/>
  <c r="M20" i="5"/>
  <c r="M19" i="5"/>
  <c r="M17" i="5"/>
  <c r="M16" i="5"/>
  <c r="J16" i="5"/>
  <c r="H20" i="4"/>
  <c r="H19" i="4"/>
  <c r="H17" i="4"/>
  <c r="H16" i="4"/>
  <c r="J17" i="4" l="1"/>
  <c r="J20" i="4"/>
  <c r="J19" i="4"/>
  <c r="J16" i="4"/>
  <c r="J22" i="4"/>
</calcChain>
</file>

<file path=xl/sharedStrings.xml><?xml version="1.0" encoding="utf-8"?>
<sst xmlns="http://schemas.openxmlformats.org/spreadsheetml/2006/main" count="70" uniqueCount="25">
  <si>
    <t>Age</t>
  </si>
  <si>
    <t>Income</t>
  </si>
  <si>
    <t>Min</t>
  </si>
  <si>
    <t>Max</t>
  </si>
  <si>
    <t>mean</t>
  </si>
  <si>
    <t>std. dev</t>
  </si>
  <si>
    <t>#credit cards</t>
  </si>
  <si>
    <t>customer</t>
  </si>
  <si>
    <t>Data Before Normalization</t>
  </si>
  <si>
    <t>Data After Normalization</t>
  </si>
  <si>
    <t>normalized</t>
  </si>
  <si>
    <t>Scale Invariant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</si>
  <si>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</si>
  <si>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</si>
  <si>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</si>
  <si>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</si>
  <si>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</si>
  <si>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</si>
  <si>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</si>
  <si>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</si>
  <si>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</si>
  <si>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</si>
  <si>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</si>
  <si>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 xml:space="preserve"> </t>
  </si>
  <si>
    <t>Distance between C1 ,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</si>
</sst>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1" fillId="0" borderId="4" xfId="0" applyNumberFormat="1" applyFont="1" applyBorder="1"/>
    <xf numFmtId="164" fontId="0" fillId="0" borderId="5" xfId="0" applyNumberFormat="1" applyBorder="1"/>
    <xf numFmtId="164" fontId="0" fillId="0" borderId="1" xfId="0" applyNumberFormat="1" applyBorder="1"/>
    <xf numFmtId="164" fontId="1" fillId="0" borderId="2" xfId="0" applyNumberFormat="1" applyFont="1" applyBorder="1"/>
    <xf numFmtId="164" fontId="0" fillId="0" borderId="3" xfId="0" applyNumberFormat="1" applyBorder="1"/>
    <xf numFmtId="164" fontId="1" fillId="0" borderId="5" xfId="0" applyNumberFormat="1" applyFont="1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164" fontId="4" fillId="0" borderId="0" xfId="0" applyNumberFormat="1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zoomScale="110" zoomScaleNormal="110" workbookViewId="0">
      <selection activeCell="N8" sqref="N8"/>
    </sheetView>
  </sheetViews>
  <sheetFormatPr defaultRowHeight="14.5" x14ac:dyDescent="0.35"/>
  <cols>
    <col min="2" max="2" width="10" customWidth="1"/>
    <col min="4" max="4" width="9" customWidth="1"/>
    <col min="5" max="5" width="11.7265625" customWidth="1"/>
    <col min="6" max="6" width="13.453125" customWidth="1"/>
    <col min="7" max="7" width="10.36328125" bestFit="1" customWidth="1"/>
    <col min="10" max="10" width="12.1796875" customWidth="1"/>
  </cols>
  <sheetData>
    <row r="1" spans="2:11" ht="22" thickTop="1" thickBot="1" x14ac:dyDescent="0.55000000000000004">
      <c r="B1" s="29" t="s">
        <v>8</v>
      </c>
      <c r="C1" s="30"/>
      <c r="D1" s="30"/>
      <c r="E1" s="31"/>
      <c r="F1" s="1"/>
      <c r="G1" s="29" t="s">
        <v>9</v>
      </c>
      <c r="H1" s="30"/>
      <c r="I1" s="30"/>
      <c r="J1" s="31"/>
    </row>
    <row r="2" spans="2:11" ht="15" thickTop="1" x14ac:dyDescent="0.35">
      <c r="B2" s="4"/>
      <c r="C2" s="5"/>
      <c r="D2" s="5"/>
      <c r="E2" s="6"/>
      <c r="G2" s="4"/>
      <c r="H2" s="5"/>
      <c r="I2" s="5"/>
      <c r="J2" s="6"/>
    </row>
    <row r="3" spans="2:11" x14ac:dyDescent="0.35">
      <c r="B3" s="7" t="s">
        <v>7</v>
      </c>
      <c r="C3" s="8" t="s">
        <v>0</v>
      </c>
      <c r="D3" s="8" t="s">
        <v>1</v>
      </c>
      <c r="E3" s="9" t="s">
        <v>6</v>
      </c>
      <c r="G3" s="7" t="s">
        <v>7</v>
      </c>
      <c r="H3" s="8" t="s">
        <v>0</v>
      </c>
      <c r="I3" s="8" t="s">
        <v>1</v>
      </c>
      <c r="J3" s="9" t="s">
        <v>6</v>
      </c>
      <c r="K3" s="3"/>
    </row>
    <row r="4" spans="2:11" x14ac:dyDescent="0.35">
      <c r="B4" s="4" t="s">
        <v>12</v>
      </c>
      <c r="C4" s="5">
        <v>50</v>
      </c>
      <c r="D4" s="5">
        <v>32354</v>
      </c>
      <c r="E4" s="6">
        <f ca="1">RANDBETWEEN(1,5)</f>
        <v>3</v>
      </c>
      <c r="G4" s="4" t="str">
        <f>B4</f>
        <v>C1</v>
      </c>
      <c r="H4" s="15"/>
      <c r="I4" s="15"/>
      <c r="J4" s="6"/>
    </row>
    <row r="5" spans="2:11" x14ac:dyDescent="0.35">
      <c r="B5" s="4" t="s">
        <v>13</v>
      </c>
      <c r="C5" s="5">
        <v>38</v>
      </c>
      <c r="D5" s="5">
        <v>51250</v>
      </c>
      <c r="E5" s="6">
        <f t="shared" ref="E5:E14" ca="1" si="0">RANDBETWEEN(1,5)</f>
        <v>3</v>
      </c>
      <c r="G5" s="4" t="str">
        <f t="shared" ref="G5:G14" si="1">B5</f>
        <v>C2</v>
      </c>
      <c r="H5" s="15"/>
      <c r="I5" s="15"/>
      <c r="J5" s="6"/>
    </row>
    <row r="6" spans="2:11" x14ac:dyDescent="0.35">
      <c r="B6" s="4" t="s">
        <v>14</v>
      </c>
      <c r="C6" s="5">
        <v>42</v>
      </c>
      <c r="D6" s="5">
        <v>38270</v>
      </c>
      <c r="E6" s="6">
        <f t="shared" ca="1" si="0"/>
        <v>5</v>
      </c>
      <c r="G6" s="4" t="str">
        <f t="shared" si="1"/>
        <v>C3</v>
      </c>
      <c r="H6" s="15"/>
      <c r="I6" s="15"/>
      <c r="J6" s="6"/>
    </row>
    <row r="7" spans="2:11" x14ac:dyDescent="0.35">
      <c r="B7" s="4" t="s">
        <v>15</v>
      </c>
      <c r="C7" s="5">
        <v>48</v>
      </c>
      <c r="D7" s="5">
        <v>69482</v>
      </c>
      <c r="E7" s="6">
        <f t="shared" ca="1" si="0"/>
        <v>3</v>
      </c>
      <c r="G7" s="4" t="str">
        <f t="shared" si="1"/>
        <v>C4</v>
      </c>
      <c r="H7" s="15"/>
      <c r="I7" s="15"/>
      <c r="J7" s="6"/>
    </row>
    <row r="8" spans="2:11" x14ac:dyDescent="0.35">
      <c r="B8" s="4" t="s">
        <v>16</v>
      </c>
      <c r="C8" s="5">
        <v>34</v>
      </c>
      <c r="D8" s="5">
        <v>57662</v>
      </c>
      <c r="E8" s="6">
        <f t="shared" ca="1" si="0"/>
        <v>2</v>
      </c>
      <c r="G8" s="4" t="str">
        <f t="shared" si="1"/>
        <v>C5</v>
      </c>
      <c r="H8" s="15"/>
      <c r="I8" s="15"/>
      <c r="J8" s="6"/>
    </row>
    <row r="9" spans="2:11" x14ac:dyDescent="0.35">
      <c r="B9" s="4" t="s">
        <v>17</v>
      </c>
      <c r="C9" s="5">
        <v>45</v>
      </c>
      <c r="D9" s="5">
        <v>78007</v>
      </c>
      <c r="E9" s="6">
        <f t="shared" ca="1" si="0"/>
        <v>4</v>
      </c>
      <c r="G9" s="4" t="str">
        <f t="shared" si="1"/>
        <v>C6</v>
      </c>
      <c r="H9" s="15"/>
      <c r="I9" s="15"/>
      <c r="J9" s="6"/>
    </row>
    <row r="10" spans="2:11" x14ac:dyDescent="0.35">
      <c r="B10" s="4" t="s">
        <v>18</v>
      </c>
      <c r="C10" s="5">
        <v>46</v>
      </c>
      <c r="D10" s="5">
        <v>67049</v>
      </c>
      <c r="E10" s="6">
        <f t="shared" ca="1" si="0"/>
        <v>2</v>
      </c>
      <c r="G10" s="4" t="str">
        <f t="shared" si="1"/>
        <v>C7</v>
      </c>
      <c r="H10" s="15"/>
      <c r="I10" s="15"/>
      <c r="J10" s="6"/>
    </row>
    <row r="11" spans="2:11" x14ac:dyDescent="0.35">
      <c r="B11" s="4" t="s">
        <v>19</v>
      </c>
      <c r="C11" s="5">
        <v>48</v>
      </c>
      <c r="D11" s="5">
        <v>26907</v>
      </c>
      <c r="E11" s="6">
        <f t="shared" ca="1" si="0"/>
        <v>3</v>
      </c>
      <c r="G11" s="4" t="str">
        <f t="shared" si="1"/>
        <v>C8</v>
      </c>
      <c r="H11" s="15"/>
      <c r="I11" s="15"/>
      <c r="J11" s="6"/>
    </row>
    <row r="12" spans="2:11" x14ac:dyDescent="0.35">
      <c r="B12" s="4" t="s">
        <v>20</v>
      </c>
      <c r="C12" s="5">
        <v>39</v>
      </c>
      <c r="D12" s="5">
        <v>53902</v>
      </c>
      <c r="E12" s="6">
        <f t="shared" ca="1" si="0"/>
        <v>2</v>
      </c>
      <c r="G12" s="4" t="str">
        <f t="shared" si="1"/>
        <v>C9</v>
      </c>
      <c r="H12" s="15"/>
      <c r="I12" s="15"/>
      <c r="J12" s="6"/>
    </row>
    <row r="13" spans="2:11" x14ac:dyDescent="0.35">
      <c r="B13" s="4" t="s">
        <v>21</v>
      </c>
      <c r="C13" s="5">
        <v>27</v>
      </c>
      <c r="D13" s="5">
        <v>91778</v>
      </c>
      <c r="E13" s="6">
        <f t="shared" ca="1" si="0"/>
        <v>5</v>
      </c>
      <c r="G13" s="4" t="str">
        <f t="shared" si="1"/>
        <v>C10</v>
      </c>
      <c r="H13" s="15"/>
      <c r="I13" s="15"/>
      <c r="J13" s="6"/>
    </row>
    <row r="14" spans="2:11" ht="15" thickBot="1" x14ac:dyDescent="0.4">
      <c r="B14" s="12" t="s">
        <v>22</v>
      </c>
      <c r="C14" s="25">
        <v>54</v>
      </c>
      <c r="D14" s="25">
        <v>32566</v>
      </c>
      <c r="E14" s="26">
        <f t="shared" ca="1" si="0"/>
        <v>4</v>
      </c>
      <c r="G14" s="12" t="str">
        <f t="shared" si="1"/>
        <v>C11</v>
      </c>
      <c r="H14" s="18"/>
      <c r="I14" s="18"/>
      <c r="J14" s="26"/>
    </row>
    <row r="15" spans="2:11" ht="15" thickTop="1" x14ac:dyDescent="0.35">
      <c r="B15" s="4"/>
      <c r="C15" s="5"/>
      <c r="D15" s="5"/>
      <c r="E15" s="6"/>
      <c r="G15" s="4"/>
      <c r="H15" s="5"/>
      <c r="I15" s="5"/>
      <c r="J15" s="6"/>
    </row>
    <row r="16" spans="2:11" x14ac:dyDescent="0.35">
      <c r="B16" s="4" t="s">
        <v>2</v>
      </c>
      <c r="C16" s="5">
        <f>MIN(C4:C14)</f>
        <v>27</v>
      </c>
      <c r="D16" s="5">
        <f>MIN(D4:D14)</f>
        <v>26907</v>
      </c>
      <c r="E16" s="6">
        <f ca="1">MIN(E4:E14)</f>
        <v>2</v>
      </c>
      <c r="G16" s="4" t="s">
        <v>2</v>
      </c>
      <c r="H16" s="5">
        <f>MIN(H4:H14)</f>
        <v>0</v>
      </c>
      <c r="I16" s="5">
        <f>MIN(I4:I14)</f>
        <v>0</v>
      </c>
      <c r="J16" s="6">
        <f>MIN(J4:J14)</f>
        <v>0</v>
      </c>
    </row>
    <row r="17" spans="2:11" x14ac:dyDescent="0.35">
      <c r="B17" s="4" t="s">
        <v>3</v>
      </c>
      <c r="C17" s="5">
        <f>MAX(C4:C14)</f>
        <v>54</v>
      </c>
      <c r="D17" s="5">
        <f>MAX(D4:D15)</f>
        <v>91778</v>
      </c>
      <c r="E17" s="6">
        <f ca="1">MAX(E5:E15)</f>
        <v>5</v>
      </c>
      <c r="G17" s="4" t="s">
        <v>3</v>
      </c>
      <c r="H17" s="5">
        <f>MAX(H4:H14)</f>
        <v>0</v>
      </c>
      <c r="I17" s="5">
        <f>MAX(I4:I15)</f>
        <v>0</v>
      </c>
      <c r="J17" s="6">
        <f>MAX(J5:J15)</f>
        <v>0</v>
      </c>
    </row>
    <row r="18" spans="2:11" x14ac:dyDescent="0.35">
      <c r="B18" s="4"/>
      <c r="C18" s="5"/>
      <c r="D18" s="5"/>
      <c r="E18" s="6"/>
      <c r="G18" s="4"/>
      <c r="H18" s="5"/>
      <c r="I18" s="5"/>
      <c r="J18" s="6"/>
    </row>
    <row r="19" spans="2:11" x14ac:dyDescent="0.35">
      <c r="B19" s="4" t="s">
        <v>4</v>
      </c>
      <c r="C19" s="10">
        <f>AVERAGE(C4:C14)</f>
        <v>42.81818181818182</v>
      </c>
      <c r="D19" s="10">
        <f>AVERAGE(D4:D14)</f>
        <v>54475.181818181816</v>
      </c>
      <c r="E19" s="11">
        <f ca="1">AVERAGE(E4:E14)</f>
        <v>3.2727272727272729</v>
      </c>
      <c r="G19" s="4" t="s">
        <v>4</v>
      </c>
      <c r="H19" s="15" t="e">
        <f>AVERAGE(H4:H14)</f>
        <v>#DIV/0!</v>
      </c>
      <c r="I19" s="16" t="e">
        <f>AVERAGE(I4:I14)</f>
        <v>#DIV/0!</v>
      </c>
      <c r="J19" s="17" t="e">
        <f>AVERAGE(J4:J14)</f>
        <v>#DIV/0!</v>
      </c>
      <c r="K19" s="2"/>
    </row>
    <row r="20" spans="2:11" ht="15" thickBot="1" x14ac:dyDescent="0.4">
      <c r="B20" s="12" t="s">
        <v>5</v>
      </c>
      <c r="C20" s="13">
        <f>_xlfn.STDEV.S(C4:C14)</f>
        <v>7.8207184045736104</v>
      </c>
      <c r="D20" s="13">
        <f>_xlfn.STDEV.S(D4:D14)</f>
        <v>20836.050133449869</v>
      </c>
      <c r="E20" s="14">
        <f ca="1">_xlfn.STDEV.S(E4:E14)</f>
        <v>1.1037127426019049</v>
      </c>
      <c r="G20" s="12" t="s">
        <v>5</v>
      </c>
      <c r="H20" s="18" t="e">
        <f>_xlfn.STDEV.S(H4:H14)</f>
        <v>#DIV/0!</v>
      </c>
      <c r="I20" s="19" t="e">
        <f>_xlfn.STDEV.S(I4:I14)</f>
        <v>#DIV/0!</v>
      </c>
      <c r="J20" s="20" t="e">
        <f>_xlfn.STDEV.S(J4:J14)</f>
        <v>#DIV/0!</v>
      </c>
      <c r="K20" s="2"/>
    </row>
    <row r="21" spans="2:11" ht="15" thickTop="1" x14ac:dyDescent="0.35"/>
    <row r="22" spans="2:11" ht="18.5" x14ac:dyDescent="0.45">
      <c r="B22" s="32" t="s">
        <v>24</v>
      </c>
      <c r="C22" s="32"/>
      <c r="D22" s="32"/>
      <c r="E22" s="27" t="s">
        <v>23</v>
      </c>
      <c r="F22" s="27"/>
      <c r="G22" s="28"/>
      <c r="H22" s="28" t="s">
        <v>23</v>
      </c>
      <c r="I22" s="28" t="s">
        <v>23</v>
      </c>
      <c r="J22" s="28">
        <f>SQRT((H4-H5)^2 +(I4 -I5)^2 +(J4-J5)^2 )</f>
        <v>0</v>
      </c>
    </row>
    <row r="24" spans="2:11" x14ac:dyDescent="0.35">
      <c r="G24" t="s">
        <v>23</v>
      </c>
    </row>
  </sheetData>
  <mergeCells count="3">
    <mergeCell ref="B1:E1"/>
    <mergeCell ref="G1:J1"/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workbookViewId="0">
      <selection activeCell="O21" sqref="O21"/>
    </sheetView>
  </sheetViews>
  <sheetFormatPr defaultRowHeight="14.5" x14ac:dyDescent="0.35"/>
  <cols>
    <col min="2" max="2" width="10" customWidth="1"/>
    <col min="4" max="4" width="9" customWidth="1"/>
    <col min="5" max="5" width="11.7265625" customWidth="1"/>
    <col min="6" max="6" width="13.453125" customWidth="1"/>
    <col min="7" max="7" width="10.36328125" bestFit="1" customWidth="1"/>
    <col min="10" max="10" width="12.1796875" customWidth="1"/>
    <col min="12" max="12" width="10.7265625" customWidth="1"/>
    <col min="13" max="13" width="11.453125" customWidth="1"/>
  </cols>
  <sheetData>
    <row r="1" spans="2:13" ht="22" thickTop="1" thickBot="1" x14ac:dyDescent="0.55000000000000004">
      <c r="B1" s="29" t="s">
        <v>8</v>
      </c>
      <c r="C1" s="30"/>
      <c r="D1" s="30"/>
      <c r="E1" s="31"/>
      <c r="F1" s="1"/>
      <c r="G1" s="29" t="s">
        <v>9</v>
      </c>
      <c r="H1" s="30"/>
      <c r="I1" s="30"/>
      <c r="J1" s="31"/>
      <c r="L1" s="29" t="s">
        <v>11</v>
      </c>
      <c r="M1" s="31"/>
    </row>
    <row r="2" spans="2:13" ht="15" thickTop="1" x14ac:dyDescent="0.35">
      <c r="B2" s="4"/>
      <c r="C2" s="5"/>
      <c r="D2" s="5"/>
      <c r="E2" s="6"/>
      <c r="G2" s="4"/>
      <c r="H2" s="5"/>
      <c r="I2" s="5"/>
      <c r="J2" s="6"/>
      <c r="L2" s="4"/>
      <c r="M2" s="6"/>
    </row>
    <row r="3" spans="2:13" x14ac:dyDescent="0.35">
      <c r="B3" s="7" t="s">
        <v>7</v>
      </c>
      <c r="C3" s="8" t="s">
        <v>0</v>
      </c>
      <c r="D3" s="8" t="s">
        <v>1</v>
      </c>
      <c r="E3" s="9" t="s">
        <v>6</v>
      </c>
      <c r="G3" s="7" t="s">
        <v>7</v>
      </c>
      <c r="H3" s="8" t="s">
        <v>0</v>
      </c>
      <c r="I3" s="8" t="s">
        <v>1</v>
      </c>
      <c r="J3" s="9" t="s">
        <v>6</v>
      </c>
      <c r="K3" s="3"/>
      <c r="L3" s="7" t="s">
        <v>1</v>
      </c>
      <c r="M3" s="9" t="s">
        <v>10</v>
      </c>
    </row>
    <row r="4" spans="2:13" x14ac:dyDescent="0.35">
      <c r="B4" s="4" t="s">
        <v>12</v>
      </c>
      <c r="C4" s="5">
        <v>50</v>
      </c>
      <c r="D4" s="5">
        <v>32354</v>
      </c>
      <c r="E4" s="6">
        <f ca="1">RANDBETWEEN(1,5)</f>
        <v>4</v>
      </c>
      <c r="G4" s="4" t="str">
        <f>B4</f>
        <v>C1</v>
      </c>
      <c r="H4" s="15">
        <f t="shared" ref="H4:H14" si="0">(C4-$C$16)/($C$17-$C$16)</f>
        <v>0.85185185185185186</v>
      </c>
      <c r="I4" s="15">
        <f t="shared" ref="I4:I14" si="1">(D4-$D$16)/($D$17-$D$16)</f>
        <v>8.3966641488492547E-2</v>
      </c>
      <c r="J4" s="6">
        <f t="shared" ref="J4:J14" ca="1" si="2">(E4-$E$16)/($E$17-$E$16)</f>
        <v>0.75</v>
      </c>
      <c r="L4" s="4">
        <f>D4/1000</f>
        <v>32.353999999999999</v>
      </c>
      <c r="M4" s="17">
        <f>(L4-$L$16)/($L$17-$L$16)</f>
        <v>8.3966641488492519E-2</v>
      </c>
    </row>
    <row r="5" spans="2:13" x14ac:dyDescent="0.35">
      <c r="B5" s="4" t="s">
        <v>13</v>
      </c>
      <c r="C5" s="5">
        <v>38</v>
      </c>
      <c r="D5" s="5">
        <v>51250</v>
      </c>
      <c r="E5" s="6">
        <f t="shared" ref="E5:E14" ca="1" si="3">RANDBETWEEN(1,5)</f>
        <v>5</v>
      </c>
      <c r="G5" s="4" t="str">
        <f t="shared" ref="G5:G14" si="4">B5</f>
        <v>C2</v>
      </c>
      <c r="H5" s="15">
        <f t="shared" si="0"/>
        <v>0.40740740740740738</v>
      </c>
      <c r="I5" s="15">
        <f t="shared" si="1"/>
        <v>0.3752524240415594</v>
      </c>
      <c r="J5" s="6">
        <f t="shared" ca="1" si="2"/>
        <v>1</v>
      </c>
      <c r="L5" s="4">
        <f t="shared" ref="L5:L14" si="5">D5/1000</f>
        <v>51.25</v>
      </c>
      <c r="M5" s="17">
        <f t="shared" ref="M5:M14" si="6">(L5-$L$16)/($L$17-$L$16)</f>
        <v>0.37525242404155934</v>
      </c>
    </row>
    <row r="6" spans="2:13" x14ac:dyDescent="0.35">
      <c r="B6" s="4" t="s">
        <v>14</v>
      </c>
      <c r="C6" s="5">
        <v>42</v>
      </c>
      <c r="D6" s="5">
        <v>38270</v>
      </c>
      <c r="E6" s="6">
        <f t="shared" ca="1" si="3"/>
        <v>1</v>
      </c>
      <c r="G6" s="4" t="str">
        <f t="shared" si="4"/>
        <v>C3</v>
      </c>
      <c r="H6" s="15">
        <f t="shared" si="0"/>
        <v>0.55555555555555558</v>
      </c>
      <c r="I6" s="15">
        <f t="shared" si="1"/>
        <v>0.17516301583141927</v>
      </c>
      <c r="J6" s="6">
        <f t="shared" ca="1" si="2"/>
        <v>0</v>
      </c>
      <c r="L6" s="4">
        <f t="shared" si="5"/>
        <v>38.270000000000003</v>
      </c>
      <c r="M6" s="17">
        <f t="shared" si="6"/>
        <v>0.1751630158314193</v>
      </c>
    </row>
    <row r="7" spans="2:13" x14ac:dyDescent="0.35">
      <c r="B7" s="4" t="s">
        <v>15</v>
      </c>
      <c r="C7" s="5">
        <v>48</v>
      </c>
      <c r="D7" s="5">
        <v>69482</v>
      </c>
      <c r="E7" s="6">
        <f t="shared" ca="1" si="3"/>
        <v>2</v>
      </c>
      <c r="G7" s="4" t="str">
        <f t="shared" si="4"/>
        <v>C4</v>
      </c>
      <c r="H7" s="15">
        <f t="shared" si="0"/>
        <v>0.77777777777777779</v>
      </c>
      <c r="I7" s="15">
        <f t="shared" si="1"/>
        <v>0.65630250805444657</v>
      </c>
      <c r="J7" s="6">
        <f t="shared" ca="1" si="2"/>
        <v>0.25</v>
      </c>
      <c r="L7" s="4">
        <f t="shared" si="5"/>
        <v>69.481999999999999</v>
      </c>
      <c r="M7" s="17">
        <f t="shared" si="6"/>
        <v>0.65630250805444645</v>
      </c>
    </row>
    <row r="8" spans="2:13" x14ac:dyDescent="0.35">
      <c r="B8" s="4" t="s">
        <v>16</v>
      </c>
      <c r="C8" s="5">
        <v>34</v>
      </c>
      <c r="D8" s="5">
        <v>57662</v>
      </c>
      <c r="E8" s="6">
        <f t="shared" ca="1" si="3"/>
        <v>2</v>
      </c>
      <c r="G8" s="4" t="str">
        <f t="shared" si="4"/>
        <v>C5</v>
      </c>
      <c r="H8" s="15">
        <f t="shared" si="0"/>
        <v>0.25925925925925924</v>
      </c>
      <c r="I8" s="15">
        <f t="shared" si="1"/>
        <v>0.47409474187233125</v>
      </c>
      <c r="J8" s="6">
        <f t="shared" ca="1" si="2"/>
        <v>0.25</v>
      </c>
      <c r="L8" s="4">
        <f t="shared" si="5"/>
        <v>57.661999999999999</v>
      </c>
      <c r="M8" s="17">
        <f t="shared" si="6"/>
        <v>0.47409474187233114</v>
      </c>
    </row>
    <row r="9" spans="2:13" x14ac:dyDescent="0.35">
      <c r="B9" s="4" t="s">
        <v>17</v>
      </c>
      <c r="C9" s="5">
        <v>45</v>
      </c>
      <c r="D9" s="5">
        <v>78007</v>
      </c>
      <c r="E9" s="6">
        <f t="shared" ca="1" si="3"/>
        <v>1</v>
      </c>
      <c r="G9" s="4" t="str">
        <f t="shared" si="4"/>
        <v>C6</v>
      </c>
      <c r="H9" s="15">
        <f t="shared" si="0"/>
        <v>0.66666666666666663</v>
      </c>
      <c r="I9" s="15">
        <f t="shared" si="1"/>
        <v>0.7877171617517843</v>
      </c>
      <c r="J9" s="6">
        <f t="shared" ca="1" si="2"/>
        <v>0</v>
      </c>
      <c r="L9" s="4">
        <f t="shared" si="5"/>
        <v>78.007000000000005</v>
      </c>
      <c r="M9" s="17">
        <f t="shared" si="6"/>
        <v>0.7877171617517843</v>
      </c>
    </row>
    <row r="10" spans="2:13" x14ac:dyDescent="0.35">
      <c r="B10" s="4" t="s">
        <v>18</v>
      </c>
      <c r="C10" s="5">
        <v>46</v>
      </c>
      <c r="D10" s="5">
        <v>67049</v>
      </c>
      <c r="E10" s="6">
        <f t="shared" ca="1" si="3"/>
        <v>5</v>
      </c>
      <c r="G10" s="4" t="str">
        <f t="shared" si="4"/>
        <v>C7</v>
      </c>
      <c r="H10" s="15">
        <f t="shared" si="0"/>
        <v>0.70370370370370372</v>
      </c>
      <c r="I10" s="15">
        <f t="shared" si="1"/>
        <v>0.61879730542152889</v>
      </c>
      <c r="J10" s="6">
        <f t="shared" ca="1" si="2"/>
        <v>1</v>
      </c>
      <c r="L10" s="4">
        <f t="shared" si="5"/>
        <v>67.049000000000007</v>
      </c>
      <c r="M10" s="17">
        <f t="shared" si="6"/>
        <v>0.618797305421529</v>
      </c>
    </row>
    <row r="11" spans="2:13" x14ac:dyDescent="0.35">
      <c r="B11" s="4" t="s">
        <v>19</v>
      </c>
      <c r="C11" s="5">
        <v>48</v>
      </c>
      <c r="D11" s="5">
        <v>26907</v>
      </c>
      <c r="E11" s="6">
        <f t="shared" ca="1" si="3"/>
        <v>2</v>
      </c>
      <c r="G11" s="4" t="str">
        <f t="shared" si="4"/>
        <v>C8</v>
      </c>
      <c r="H11" s="15">
        <f t="shared" si="0"/>
        <v>0.77777777777777779</v>
      </c>
      <c r="I11" s="15">
        <f t="shared" si="1"/>
        <v>0</v>
      </c>
      <c r="J11" s="6">
        <f t="shared" ca="1" si="2"/>
        <v>0.25</v>
      </c>
      <c r="L11" s="4">
        <f t="shared" si="5"/>
        <v>26.907</v>
      </c>
      <c r="M11" s="17">
        <f t="shared" si="6"/>
        <v>0</v>
      </c>
    </row>
    <row r="12" spans="2:13" x14ac:dyDescent="0.35">
      <c r="B12" s="4" t="s">
        <v>20</v>
      </c>
      <c r="C12" s="5">
        <v>39</v>
      </c>
      <c r="D12" s="5">
        <v>53902</v>
      </c>
      <c r="E12" s="6">
        <f t="shared" ca="1" si="3"/>
        <v>5</v>
      </c>
      <c r="G12" s="4" t="str">
        <f t="shared" si="4"/>
        <v>C9</v>
      </c>
      <c r="H12" s="15">
        <f t="shared" si="0"/>
        <v>0.44444444444444442</v>
      </c>
      <c r="I12" s="15">
        <f t="shared" si="1"/>
        <v>0.41613355736769897</v>
      </c>
      <c r="J12" s="6">
        <f t="shared" ca="1" si="2"/>
        <v>1</v>
      </c>
      <c r="L12" s="4">
        <f t="shared" si="5"/>
        <v>53.902000000000001</v>
      </c>
      <c r="M12" s="17">
        <f t="shared" si="6"/>
        <v>0.41613355736769891</v>
      </c>
    </row>
    <row r="13" spans="2:13" x14ac:dyDescent="0.35">
      <c r="B13" s="4" t="s">
        <v>21</v>
      </c>
      <c r="C13" s="5">
        <v>27</v>
      </c>
      <c r="D13" s="5">
        <v>91778</v>
      </c>
      <c r="E13" s="6">
        <f t="shared" ca="1" si="3"/>
        <v>5</v>
      </c>
      <c r="G13" s="4" t="str">
        <f t="shared" si="4"/>
        <v>C10</v>
      </c>
      <c r="H13" s="15">
        <f t="shared" si="0"/>
        <v>0</v>
      </c>
      <c r="I13" s="15">
        <f t="shared" si="1"/>
        <v>1</v>
      </c>
      <c r="J13" s="6">
        <f t="shared" ca="1" si="2"/>
        <v>1</v>
      </c>
      <c r="L13" s="4">
        <f t="shared" si="5"/>
        <v>91.778000000000006</v>
      </c>
      <c r="M13" s="17">
        <f t="shared" si="6"/>
        <v>1</v>
      </c>
    </row>
    <row r="14" spans="2:13" ht="15" thickBot="1" x14ac:dyDescent="0.4">
      <c r="B14" s="12" t="s">
        <v>22</v>
      </c>
      <c r="C14" s="25">
        <v>54</v>
      </c>
      <c r="D14" s="25">
        <v>32566</v>
      </c>
      <c r="E14" s="26">
        <f t="shared" ca="1" si="3"/>
        <v>4</v>
      </c>
      <c r="G14" s="12" t="str">
        <f t="shared" si="4"/>
        <v>C11</v>
      </c>
      <c r="H14" s="18">
        <f t="shared" si="0"/>
        <v>1</v>
      </c>
      <c r="I14" s="18">
        <f t="shared" si="1"/>
        <v>8.7234665721200533E-2</v>
      </c>
      <c r="J14" s="26">
        <f t="shared" ca="1" si="2"/>
        <v>0.75</v>
      </c>
      <c r="L14" s="12">
        <f t="shared" si="5"/>
        <v>32.566000000000003</v>
      </c>
      <c r="M14" s="20">
        <f t="shared" si="6"/>
        <v>8.7234665721200561E-2</v>
      </c>
    </row>
    <row r="15" spans="2:13" ht="15" thickTop="1" x14ac:dyDescent="0.35">
      <c r="B15" s="4"/>
      <c r="C15" s="5"/>
      <c r="D15" s="5"/>
      <c r="E15" s="6"/>
      <c r="G15" s="4"/>
      <c r="H15" s="5"/>
      <c r="I15" s="5"/>
      <c r="J15" s="6"/>
      <c r="L15" s="4"/>
      <c r="M15" s="6"/>
    </row>
    <row r="16" spans="2:13" x14ac:dyDescent="0.35">
      <c r="B16" s="4" t="s">
        <v>2</v>
      </c>
      <c r="C16" s="5">
        <f>MIN(C4:C14)</f>
        <v>27</v>
      </c>
      <c r="D16" s="5">
        <f>MIN(D4:D14)</f>
        <v>26907</v>
      </c>
      <c r="E16" s="6">
        <f ca="1">MIN(E4:E14)</f>
        <v>1</v>
      </c>
      <c r="G16" s="4" t="s">
        <v>2</v>
      </c>
      <c r="H16" s="5">
        <f>MIN(H4:H14)</f>
        <v>0</v>
      </c>
      <c r="I16" s="5">
        <f>MIN(I4:I14)</f>
        <v>0</v>
      </c>
      <c r="J16" s="6">
        <f ca="1">MIN(J4:J14)</f>
        <v>0</v>
      </c>
      <c r="L16" s="4">
        <f>MIN(L4:L14)</f>
        <v>26.907</v>
      </c>
      <c r="M16" s="17">
        <f>MIN(M4:M14)</f>
        <v>0</v>
      </c>
    </row>
    <row r="17" spans="2:13" x14ac:dyDescent="0.35">
      <c r="B17" s="4" t="s">
        <v>3</v>
      </c>
      <c r="C17" s="5">
        <f>MAX(C4:C14)</f>
        <v>54</v>
      </c>
      <c r="D17" s="5">
        <f>MAX(D4:D15)</f>
        <v>91778</v>
      </c>
      <c r="E17" s="6">
        <f ca="1">MAX(E5:E15)</f>
        <v>5</v>
      </c>
      <c r="G17" s="4" t="s">
        <v>3</v>
      </c>
      <c r="H17" s="5">
        <f>MAX(H4:H14)</f>
        <v>1</v>
      </c>
      <c r="I17" s="5">
        <f>MAX(I4:I15)</f>
        <v>1</v>
      </c>
      <c r="J17" s="6">
        <f ca="1">MAX(J5:J15)</f>
        <v>1</v>
      </c>
      <c r="L17" s="4">
        <f>MAX(L4:L14)</f>
        <v>91.778000000000006</v>
      </c>
      <c r="M17" s="17">
        <f>MAX(M4:M14)</f>
        <v>1</v>
      </c>
    </row>
    <row r="18" spans="2:13" x14ac:dyDescent="0.35">
      <c r="B18" s="4"/>
      <c r="C18" s="5"/>
      <c r="D18" s="5"/>
      <c r="E18" s="6"/>
      <c r="G18" s="4"/>
      <c r="H18" s="5"/>
      <c r="I18" s="5"/>
      <c r="J18" s="6"/>
      <c r="L18" s="4"/>
      <c r="M18" s="6"/>
    </row>
    <row r="19" spans="2:13" x14ac:dyDescent="0.35">
      <c r="B19" s="4" t="s">
        <v>4</v>
      </c>
      <c r="C19" s="10">
        <f>AVERAGE(C4:C14)</f>
        <v>42.81818181818182</v>
      </c>
      <c r="D19" s="10">
        <f>AVERAGE(D4:D14)</f>
        <v>54475.181818181816</v>
      </c>
      <c r="E19" s="11">
        <f ca="1">AVERAGE(E4:E14)</f>
        <v>3.2727272727272729</v>
      </c>
      <c r="G19" s="4" t="s">
        <v>4</v>
      </c>
      <c r="H19" s="15">
        <f>AVERAGE(H4:H14)</f>
        <v>0.58585858585858575</v>
      </c>
      <c r="I19" s="16">
        <f>AVERAGE(I4:I14)</f>
        <v>0.42496927468640561</v>
      </c>
      <c r="J19" s="17">
        <f ca="1">AVERAGE(J4:J14)</f>
        <v>0.56818181818181823</v>
      </c>
      <c r="K19" s="2"/>
      <c r="L19" s="21">
        <f>AVERAGE(L4:L14)</f>
        <v>54.475181818181817</v>
      </c>
      <c r="M19" s="22">
        <f>AVERAGE(M4:M14)</f>
        <v>0.42496927468640561</v>
      </c>
    </row>
    <row r="20" spans="2:13" ht="15" thickBot="1" x14ac:dyDescent="0.4">
      <c r="B20" s="12" t="s">
        <v>5</v>
      </c>
      <c r="C20" s="13">
        <f>_xlfn.STDEV.S(C4:C14)</f>
        <v>7.8207184045736104</v>
      </c>
      <c r="D20" s="13">
        <f>_xlfn.STDEV.S(D4:D14)</f>
        <v>20836.050133449869</v>
      </c>
      <c r="E20" s="14">
        <f ca="1">_xlfn.STDEV.S(E4:E14)</f>
        <v>1.6787441193290353</v>
      </c>
      <c r="G20" s="12" t="s">
        <v>5</v>
      </c>
      <c r="H20" s="18">
        <f>_xlfn.STDEV.S(H4:H14)</f>
        <v>0.28965623720643019</v>
      </c>
      <c r="I20" s="19">
        <f>_xlfn.STDEV.S(I4:I14)</f>
        <v>0.32119206014166379</v>
      </c>
      <c r="J20" s="20">
        <f ca="1">_xlfn.STDEV.S(J4:J14)</f>
        <v>0.41968602983225878</v>
      </c>
      <c r="K20" s="2"/>
      <c r="L20" s="23">
        <f>_xlfn.STDEV.S(L4:L14)</f>
        <v>20.836050133449877</v>
      </c>
      <c r="M20" s="24">
        <f>_xlfn.STDEV.S(M4:M14)</f>
        <v>0.32119206014166374</v>
      </c>
    </row>
    <row r="21" spans="2:13" ht="15" thickTop="1" x14ac:dyDescent="0.35"/>
    <row r="23" spans="2:13" ht="18.5" x14ac:dyDescent="0.45">
      <c r="B23" s="32" t="s">
        <v>24</v>
      </c>
      <c r="C23" s="32"/>
      <c r="D23" s="32"/>
      <c r="E23" s="27">
        <f ca="1">SQRT((C4-C5)^2 +(D4-D5)^2 +(E4-E5)^2 )</f>
        <v>18896.003836790467</v>
      </c>
      <c r="F23" s="27"/>
      <c r="G23" s="28"/>
      <c r="H23" s="28" t="s">
        <v>23</v>
      </c>
      <c r="I23" s="28" t="s">
        <v>23</v>
      </c>
      <c r="J23" s="28">
        <f ca="1">SQRT((H4-H5)^2 +(I4 -I5)^2 +(J4-J5)^2 )</f>
        <v>0.58726337474346502</v>
      </c>
    </row>
    <row r="25" spans="2:13" x14ac:dyDescent="0.35">
      <c r="G25" t="s">
        <v>23</v>
      </c>
    </row>
  </sheetData>
  <mergeCells count="4">
    <mergeCell ref="B1:E1"/>
    <mergeCell ref="G1:J1"/>
    <mergeCell ref="L1:M1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customer data w normalizati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2016-11-11T18:53:22Z</dcterms:created>
  <dcterms:modified xsi:type="dcterms:W3CDTF">2019-10-29T16:07:41Z</dcterms:modified>
</cp:coreProperties>
</file>