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okh\Downloads\Mock Interview Project\"/>
    </mc:Choice>
  </mc:AlternateContent>
  <xr:revisionPtr revIDLastSave="0" documentId="13_ncr:1_{906123F4-DB25-40BB-B32F-801D98C1454E}" xr6:coauthVersionLast="47" xr6:coauthVersionMax="47" xr10:uidLastSave="{00000000-0000-0000-0000-000000000000}"/>
  <bookViews>
    <workbookView xWindow="-120" yWindow="-120" windowWidth="20730" windowHeight="11040" activeTab="4" xr2:uid="{00000000-000D-0000-FFFF-FFFF00000000}"/>
  </bookViews>
  <sheets>
    <sheet name="Raw Data" sheetId="1" r:id="rId1"/>
    <sheet name="Peak vs Off-Peak" sheetId="13" r:id="rId2"/>
    <sheet name="Best-selling tour package" sheetId="14" r:id="rId3"/>
    <sheet name="Customer return rate" sheetId="16" r:id="rId4"/>
    <sheet name="Clean Data" sheetId="2" r:id="rId5"/>
    <sheet name="Duplicate" sheetId="4" r:id="rId6"/>
    <sheet name="Errors" sheetId="3" r:id="rId7"/>
  </sheets>
  <definedNames>
    <definedName name="_xlnm._FilterDatabase" localSheetId="4" hidden="1">'Clean Data'!$A$1:$I$82</definedName>
    <definedName name="_xlnm._FilterDatabase" localSheetId="0" hidden="1">'Raw Data'!$A$1:$I$98</definedName>
    <definedName name="Slicer_Booking_Type">#N/A</definedName>
    <definedName name="Slicer_Seas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3" i="2" l="1"/>
</calcChain>
</file>

<file path=xl/sharedStrings.xml><?xml version="1.0" encoding="utf-8"?>
<sst xmlns="http://schemas.openxmlformats.org/spreadsheetml/2006/main" count="1285" uniqueCount="135">
  <si>
    <t>Date</t>
  </si>
  <si>
    <t>Customer ID</t>
  </si>
  <si>
    <t>Tour Package</t>
  </si>
  <si>
    <t>Destination</t>
  </si>
  <si>
    <t>Price (GHS)</t>
  </si>
  <si>
    <t>Booking Type</t>
  </si>
  <si>
    <t>Repeat Customer</t>
  </si>
  <si>
    <t>Season</t>
  </si>
  <si>
    <t>Booking Channel</t>
  </si>
  <si>
    <t>Cape Coast Tour</t>
  </si>
  <si>
    <t>Cape Coast</t>
  </si>
  <si>
    <t>Group Tour</t>
  </si>
  <si>
    <t>No</t>
  </si>
  <si>
    <t>Peak</t>
  </si>
  <si>
    <t>Online</t>
  </si>
  <si>
    <t>Safari Experience</t>
  </si>
  <si>
    <t>Mole National Park</t>
  </si>
  <si>
    <t>Private Tour</t>
  </si>
  <si>
    <t>Yes</t>
  </si>
  <si>
    <t>Off-Peak</t>
  </si>
  <si>
    <t>Travel Agency</t>
  </si>
  <si>
    <t>Volta Adventure</t>
  </si>
  <si>
    <t>Wli Waterfalls</t>
  </si>
  <si>
    <t>Social Media</t>
  </si>
  <si>
    <t>Accra City Tour</t>
  </si>
  <si>
    <t>Accra Landmarks</t>
  </si>
  <si>
    <t>Individual</t>
  </si>
  <si>
    <t>Walk-in</t>
  </si>
  <si>
    <t>Ada Beach Getaway</t>
  </si>
  <si>
    <t>Ada Foah</t>
  </si>
  <si>
    <t>Website</t>
  </si>
  <si>
    <t>Kumasi Heritage Tour</t>
  </si>
  <si>
    <t>Manhyia Palace</t>
  </si>
  <si>
    <t>Northern Cultural Tour</t>
  </si>
  <si>
    <t>Tamale</t>
  </si>
  <si>
    <t>Kakum Canopy Walk</t>
  </si>
  <si>
    <t>Kakum National Park</t>
  </si>
  <si>
    <t>Aburi Gardens Day Trip</t>
  </si>
  <si>
    <t>Aburi</t>
  </si>
  <si>
    <t>Tafi Atome Monkey Sanctuary</t>
  </si>
  <si>
    <t>Tafi Atome</t>
  </si>
  <si>
    <t>Shai Hills Adventure</t>
  </si>
  <si>
    <t>Shai Hills</t>
  </si>
  <si>
    <t>Elmina Castle Tour</t>
  </si>
  <si>
    <t>Elmina</t>
  </si>
  <si>
    <t>Lake Bosomtwe Cruise</t>
  </si>
  <si>
    <t>Lake Bosomtwe</t>
  </si>
  <si>
    <t>Akosombo Dam Visit</t>
  </si>
  <si>
    <t>Akosombo</t>
  </si>
  <si>
    <t>Paga Crocodile Pond</t>
  </si>
  <si>
    <t>Paga</t>
  </si>
  <si>
    <t>Boti Falls Exploration</t>
  </si>
  <si>
    <t>Boti</t>
  </si>
  <si>
    <t>Larabanga Mosque Tour</t>
  </si>
  <si>
    <t>Larabanga</t>
  </si>
  <si>
    <t>Nzulezu Stilt Village</t>
  </si>
  <si>
    <t>Nzulezu</t>
  </si>
  <si>
    <t>Kokrobite Beach Retreat</t>
  </si>
  <si>
    <t>Kokrobite</t>
  </si>
  <si>
    <t>Cape Three Points Hike</t>
  </si>
  <si>
    <t>Cape Three Points</t>
  </si>
  <si>
    <t>Christmas in Accra</t>
  </si>
  <si>
    <t>Accra</t>
  </si>
  <si>
    <t>New Year Safari</t>
  </si>
  <si>
    <t>Volta River Cruise</t>
  </si>
  <si>
    <t>Volta Region</t>
  </si>
  <si>
    <t>Ada Festive Getaway</t>
  </si>
  <si>
    <t>Kumasi Christmas Tour</t>
  </si>
  <si>
    <t>Kumasi</t>
  </si>
  <si>
    <t>Tamale Cultural Festival</t>
  </si>
  <si>
    <t>Amedzofe Mountain Hike</t>
  </si>
  <si>
    <t>Amedzofe</t>
  </si>
  <si>
    <t>Paga New Year Celebration</t>
  </si>
  <si>
    <t>Missing Data Example</t>
  </si>
  <si>
    <t>Cape Coast Festive Tour</t>
  </si>
  <si>
    <t>...</t>
  </si>
  <si>
    <t>Christmas Safari</t>
  </si>
  <si>
    <t>Boxing Day Beach Party</t>
  </si>
  <si>
    <t>Year-End Cruise</t>
  </si>
  <si>
    <t>Lake Volta</t>
  </si>
  <si>
    <t>Tamale Festive Tour</t>
  </si>
  <si>
    <t>Amedzofe Hike</t>
  </si>
  <si>
    <t>NaN</t>
  </si>
  <si>
    <t>New Year Retreat</t>
  </si>
  <si>
    <t>NYE Fireworks Tour</t>
  </si>
  <si>
    <t>Paga Crocodile Visit</t>
  </si>
  <si>
    <t>Shai Hills Exploration</t>
  </si>
  <si>
    <t>Boti Falls Day Trip</t>
  </si>
  <si>
    <t>Accra Museum Tour</t>
  </si>
  <si>
    <t>Cape Coast Revival Tour</t>
  </si>
  <si>
    <t>Kumasi Heritage Revival</t>
  </si>
  <si>
    <t>-</t>
  </si>
  <si>
    <t>Ada Kayaking Adventure</t>
  </si>
  <si>
    <t>Aburi Gardens Retreat</t>
  </si>
  <si>
    <t>Cape Coast History Tour</t>
  </si>
  <si>
    <t>Mole Safari Weekend</t>
  </si>
  <si>
    <t>Akosombo Dam Tour</t>
  </si>
  <si>
    <t>Shai Hills Hike</t>
  </si>
  <si>
    <t>Kokrobite Beach Escape</t>
  </si>
  <si>
    <t>Larabanga Mosque Visit</t>
  </si>
  <si>
    <t>Accra Food Tour</t>
  </si>
  <si>
    <t>Wli Waterfalls Trek</t>
  </si>
  <si>
    <t>Kumasi Craft Market Tour</t>
  </si>
  <si>
    <t>Cape Three Points Sunset</t>
  </si>
  <si>
    <t>Kakum Night Walk</t>
  </si>
  <si>
    <t>Valentine’s Getaway</t>
  </si>
  <si>
    <t>Couples Safari</t>
  </si>
  <si>
    <t>Romantic Volta Cruise</t>
  </si>
  <si>
    <t>Accra Love Tour</t>
  </si>
  <si>
    <t>Aburi Gardens Valentine</t>
  </si>
  <si>
    <t>Kokrobite Beach Date</t>
  </si>
  <si>
    <t>Paga Valentine Special</t>
  </si>
  <si>
    <t>Shai Hills Couple Hike</t>
  </si>
  <si>
    <t>Boti Falls Romantic Trip</t>
  </si>
  <si>
    <t>Wli Waterfalls Proposal Tour</t>
  </si>
  <si>
    <t>Kumasi Love Heritage</t>
  </si>
  <si>
    <t>Valentine’s Cruise</t>
  </si>
  <si>
    <t>Accra Nightlife Tour</t>
  </si>
  <si>
    <t>Tamale Valentine Festival</t>
  </si>
  <si>
    <t>Elmina Castle Romance Tour</t>
  </si>
  <si>
    <t>Kakum Canopy Love Walk</t>
  </si>
  <si>
    <t>Sum of Price (GHS)</t>
  </si>
  <si>
    <t>Grand Total</t>
  </si>
  <si>
    <t>Count of Customer ID</t>
  </si>
  <si>
    <t>(All)</t>
  </si>
  <si>
    <t>2024</t>
  </si>
  <si>
    <t>Oct</t>
  </si>
  <si>
    <t>Nov</t>
  </si>
  <si>
    <t>Dec</t>
  </si>
  <si>
    <t>2025</t>
  </si>
  <si>
    <t>Jan</t>
  </si>
  <si>
    <t>Feb</t>
  </si>
  <si>
    <t>Total Customers</t>
  </si>
  <si>
    <t>Average of Price (GHS)2</t>
  </si>
  <si>
    <t>Repeat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</si>
</sst>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GH₵&quot;#,##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 fontId="0" fillId="0" borderId="0" xfId="0" applyNumberFormat="1"/>
    <xf numFmtId="49" fontId="0" fillId="0" borderId="0" xfId="0" applyNumberFormat="1"/>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indent="1"/>
    </xf>
    <xf numFmtId="14" fontId="1" fillId="2" borderId="0" xfId="0" applyNumberFormat="1" applyFont="1" applyFill="1"/>
    <xf numFmtId="1" fontId="0" fillId="2" borderId="0" xfId="0" applyNumberFormat="1" applyFont="1" applyFill="1"/>
    <xf numFmtId="2" fontId="0" fillId="0" borderId="0" xfId="0" applyNumberFormat="1"/>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[Ghana Adventures Travel &amp; Tour Analysis.xlsx]Peak vs Off-Peak!PivotTable14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vs Off-Peak'!$B$5</c:f>
              <c:strCache>
                <c:ptCount val="1"/>
                <c:pt idx="0">
                  <c:v>Total</c:v>
                </c:pt>
              </c:strCache>
            </c:strRef>
          </c:tx>
          <c:spPr>
            <a:solidFill>
              <a:schemeClr val="accent1"/>
            </a:solidFill>
            <a:ln>
              <a:noFill/>
            </a:ln>
            <a:effectLst/>
          </c:spPr>
          <c:invertIfNegative val="0"/>
          <c:cat>
            <c:multiLvlStrRef>
              <c:f>'Peak vs Off-Peak'!$A$6:$A$13</c:f>
              <c:multiLvlStrCache>
                <c:ptCount val="5"/>
                <c:lvl>
                  <c:pt idx="0">
                    <c:v>Oct</c:v>
                  </c:pt>
                  <c:pt idx="1">
                    <c:v>Nov</c:v>
                  </c:pt>
                  <c:pt idx="2">
                    <c:v>Dec</c:v>
                  </c:pt>
                  <c:pt idx="3">
                    <c:v>Jan</c:v>
                  </c:pt>
                  <c:pt idx="4">
                    <c:v>Feb</c:v>
                  </c:pt>
                </c:lvl>
                <c:lvl>
                  <c:pt idx="0">
                    <c:v>2024</c:v>
                  </c:pt>
                  <c:pt idx="3">
                    <c:v>2025</c:v>
                  </c:pt>
                </c:lvl>
              </c:multiLvlStrCache>
            </c:multiLvlStrRef>
          </c:cat>
          <c:val>
            <c:numRef>
              <c:f>'Peak vs Off-Peak'!$B$6:$B$13</c:f>
              <c:numCache>
                <c:formatCode>General</c:formatCode>
                <c:ptCount val="5"/>
                <c:pt idx="0">
                  <c:v>12</c:v>
                </c:pt>
                <c:pt idx="1">
                  <c:v>8</c:v>
                </c:pt>
                <c:pt idx="2">
                  <c:v>16</c:v>
                </c:pt>
                <c:pt idx="3">
                  <c:v>29</c:v>
                </c:pt>
                <c:pt idx="4">
                  <c:v>16</c:v>
                </c:pt>
              </c:numCache>
            </c:numRef>
          </c:val>
          <c:extLst>
            <c:ext xmlns:c16="http://schemas.microsoft.com/office/drawing/2014/chart" uri="{C3380CC4-5D6E-409C-BE32-E72D297353CC}">
              <c16:uniqueId val="{00000002-49A7-480F-BD99-EFB2D3BB88AC}"/>
            </c:ext>
          </c:extLst>
        </c:ser>
        <c:dLbls>
          <c:showLegendKey val="0"/>
          <c:showVal val="0"/>
          <c:showCatName val="0"/>
          <c:showSerName val="0"/>
          <c:showPercent val="0"/>
          <c:showBubbleSize val="0"/>
        </c:dLbls>
        <c:gapWidth val="219"/>
        <c:overlap val="-27"/>
        <c:axId val="1016916208"/>
        <c:axId val="1016918704"/>
      </c:barChart>
      <c:catAx>
        <c:axId val="101691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918704"/>
        <c:crosses val="autoZero"/>
        <c:auto val="1"/>
        <c:lblAlgn val="ctr"/>
        <c:lblOffset val="100"/>
        <c:noMultiLvlLbl val="0"/>
      </c:catAx>
      <c:valAx>
        <c:axId val="101691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91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[Ghana Adventures Travel &amp; Tour Analysis.xlsx]Best-selling tour package!PivotTable15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'Best-selling tour package'!$B$3</c:f>
              <c:strCache>
                <c:ptCount val="1"/>
                <c:pt idx="0">
                  <c:v>Count of Customer ID</c:v>
                </c:pt>
              </c:strCache>
            </c:strRef>
          </c:tx>
          <c:spPr>
            <a:solidFill>
              <a:schemeClr val="accent1"/>
            </a:solidFill>
            <a:ln>
              <a:noFill/>
            </a:ln>
            <a:effectLst/>
          </c:spPr>
          <c:invertIfNegative val="0"/>
          <c:cat>
            <c:strRef>
              <c:f>'Best-selling tour package'!$A$4:$A$75</c:f>
              <c:strCache>
                <c:ptCount val="71"/>
                <c:pt idx="0">
                  <c:v>Volta River Cruise</c:v>
                </c:pt>
                <c:pt idx="1">
                  <c:v>Nzulezu Stilt Village</c:v>
                </c:pt>
                <c:pt idx="2">
                  <c:v>Tamale Cultural Festival</c:v>
                </c:pt>
                <c:pt idx="3">
                  <c:v>Amedzofe Mountain Hike</c:v>
                </c:pt>
                <c:pt idx="4">
                  <c:v>New Year Safari</c:v>
                </c:pt>
                <c:pt idx="5">
                  <c:v>Boti Falls Exploration</c:v>
                </c:pt>
                <c:pt idx="6">
                  <c:v>Paga Crocodile Pond</c:v>
                </c:pt>
                <c:pt idx="7">
                  <c:v>Tafi Atome Monkey Sanctuary</c:v>
                </c:pt>
                <c:pt idx="8">
                  <c:v>Elmina Castle Tour</c:v>
                </c:pt>
                <c:pt idx="9">
                  <c:v>Kumasi Love Heritage</c:v>
                </c:pt>
                <c:pt idx="10">
                  <c:v>Shai Hills Adventure</c:v>
                </c:pt>
                <c:pt idx="11">
                  <c:v>NYE Fireworks Tour</c:v>
                </c:pt>
                <c:pt idx="12">
                  <c:v>Ada Kayaking Adventure</c:v>
                </c:pt>
                <c:pt idx="13">
                  <c:v>Kumasi Christmas Tour</c:v>
                </c:pt>
                <c:pt idx="14">
                  <c:v>Akosombo Dam Tour</c:v>
                </c:pt>
                <c:pt idx="15">
                  <c:v>Mole Safari Weekend</c:v>
                </c:pt>
                <c:pt idx="16">
                  <c:v>Akosombo Dam Visit</c:v>
                </c:pt>
                <c:pt idx="17">
                  <c:v>Paga New Year Celebration</c:v>
                </c:pt>
                <c:pt idx="18">
                  <c:v>Amedzofe Hike</c:v>
                </c:pt>
                <c:pt idx="19">
                  <c:v>Ada Festive Getaway</c:v>
                </c:pt>
                <c:pt idx="20">
                  <c:v>Aburi Gardens Retreat</c:v>
                </c:pt>
                <c:pt idx="21">
                  <c:v>Kumasi Heritage Revival</c:v>
                </c:pt>
                <c:pt idx="22">
                  <c:v>Boti Falls Day Trip</c:v>
                </c:pt>
                <c:pt idx="23">
                  <c:v>Larabanga Mosque Tour</c:v>
                </c:pt>
                <c:pt idx="24">
                  <c:v>Aburi Gardens Valentine</c:v>
                </c:pt>
                <c:pt idx="25">
                  <c:v>Accra Museum Tour</c:v>
                </c:pt>
                <c:pt idx="26">
                  <c:v>Boti Falls Romantic Trip</c:v>
                </c:pt>
                <c:pt idx="27">
                  <c:v>Ada Beach Getaway</c:v>
                </c:pt>
                <c:pt idx="28">
                  <c:v>Boxing Day Beach Party</c:v>
                </c:pt>
                <c:pt idx="29">
                  <c:v>Romantic Volta Cruise</c:v>
                </c:pt>
                <c:pt idx="30">
                  <c:v>Cape Coast Festive Tour</c:v>
                </c:pt>
                <c:pt idx="31">
                  <c:v>Shai Hills Exploration</c:v>
                </c:pt>
                <c:pt idx="32">
                  <c:v>Cape Coast History Tour</c:v>
                </c:pt>
                <c:pt idx="33">
                  <c:v>Aburi Gardens Day Trip</c:v>
                </c:pt>
                <c:pt idx="34">
                  <c:v>Cape Coast Revival Tour</c:v>
                </c:pt>
                <c:pt idx="35">
                  <c:v>Kumasi Craft Market Tour</c:v>
                </c:pt>
                <c:pt idx="36">
                  <c:v>Cape Coast Tour</c:v>
                </c:pt>
                <c:pt idx="37">
                  <c:v>Kumasi Heritage Tour</c:v>
                </c:pt>
                <c:pt idx="38">
                  <c:v>Cape Three Points Hike</c:v>
                </c:pt>
                <c:pt idx="39">
                  <c:v>Lake Bosomtwe Cruise</c:v>
                </c:pt>
                <c:pt idx="40">
                  <c:v>Cape Three Points Sunset</c:v>
                </c:pt>
                <c:pt idx="41">
                  <c:v>Larabanga Mosque Visit</c:v>
                </c:pt>
                <c:pt idx="42">
                  <c:v>Christmas in Accra</c:v>
                </c:pt>
                <c:pt idx="43">
                  <c:v>New Year Retreat</c:v>
                </c:pt>
                <c:pt idx="44">
                  <c:v>Christmas Safari</c:v>
                </c:pt>
                <c:pt idx="45">
                  <c:v>Northern Cultural Tour</c:v>
                </c:pt>
                <c:pt idx="46">
                  <c:v>Couples Safari</c:v>
                </c:pt>
                <c:pt idx="47">
                  <c:v>Accra Nightlife Tour</c:v>
                </c:pt>
                <c:pt idx="48">
                  <c:v>Elmina Castle Romance Tour</c:v>
                </c:pt>
                <c:pt idx="49">
                  <c:v>Paga Crocodile Visit</c:v>
                </c:pt>
                <c:pt idx="50">
                  <c:v>Accra City Tour</c:v>
                </c:pt>
                <c:pt idx="51">
                  <c:v>Paga Valentine Special</c:v>
                </c:pt>
                <c:pt idx="52">
                  <c:v>Accra Food Tour</c:v>
                </c:pt>
                <c:pt idx="53">
                  <c:v>Safari Experience</c:v>
                </c:pt>
                <c:pt idx="54">
                  <c:v>Tamale Valentine Festival</c:v>
                </c:pt>
                <c:pt idx="55">
                  <c:v>Shai Hills Couple Hike</c:v>
                </c:pt>
                <c:pt idx="56">
                  <c:v>Valentine’s Getaway</c:v>
                </c:pt>
                <c:pt idx="57">
                  <c:v>Shai Hills Hike</c:v>
                </c:pt>
                <c:pt idx="58">
                  <c:v>Accra Love Tour</c:v>
                </c:pt>
                <c:pt idx="59">
                  <c:v>Wli Waterfalls Trek</c:v>
                </c:pt>
                <c:pt idx="60">
                  <c:v>Tamale Festive Tour</c:v>
                </c:pt>
                <c:pt idx="61">
                  <c:v>Kakum Canopy Love Walk</c:v>
                </c:pt>
                <c:pt idx="62">
                  <c:v>Valentine’s Cruise</c:v>
                </c:pt>
                <c:pt idx="63">
                  <c:v>Kakum Canopy Walk</c:v>
                </c:pt>
                <c:pt idx="64">
                  <c:v>Volta Adventure</c:v>
                </c:pt>
                <c:pt idx="65">
                  <c:v>Kakum Night Walk</c:v>
                </c:pt>
                <c:pt idx="66">
                  <c:v>Wli Waterfalls Proposal Tour</c:v>
                </c:pt>
                <c:pt idx="67">
                  <c:v>Kokrobite Beach Date</c:v>
                </c:pt>
                <c:pt idx="68">
                  <c:v>Year-End Cruise</c:v>
                </c:pt>
                <c:pt idx="69">
                  <c:v>Kokrobite Beach Escape</c:v>
                </c:pt>
                <c:pt idx="70">
                  <c:v>Kokrobite Beach Retreat</c:v>
                </c:pt>
              </c:strCache>
            </c:strRef>
          </c:cat>
          <c:val>
            <c:numRef>
              <c:f>'Best-selling tour package'!$B$4:$B$75</c:f>
              <c:numCache>
                <c:formatCode>General</c:formatCode>
                <c:ptCount val="71"/>
                <c:pt idx="0">
                  <c:v>3</c:v>
                </c:pt>
                <c:pt idx="1">
                  <c:v>2</c:v>
                </c:pt>
                <c:pt idx="2">
                  <c:v>2</c:v>
                </c:pt>
                <c:pt idx="3">
                  <c:v>2</c:v>
                </c:pt>
                <c:pt idx="4">
                  <c:v>2</c:v>
                </c:pt>
                <c:pt idx="5">
                  <c:v>2</c:v>
                </c:pt>
                <c:pt idx="6">
                  <c:v>2</c:v>
                </c:pt>
                <c:pt idx="7">
                  <c:v>2</c:v>
                </c:pt>
                <c:pt idx="8">
                  <c:v>2</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numCache>
            </c:numRef>
          </c:val>
          <c:extLst>
            <c:ext xmlns:c16="http://schemas.microsoft.com/office/drawing/2014/chart" uri="{C3380CC4-5D6E-409C-BE32-E72D297353CC}">
              <c16:uniqueId val="{00000001-17F9-406C-95C2-B65052F4D7DF}"/>
            </c:ext>
          </c:extLst>
        </c:ser>
        <c:ser>
          <c:idx val="1"/>
          <c:order val="1"/>
          <c:tx>
            <c:strRef>
              <c:f>'Best-selling tour package'!$C$3</c:f>
              <c:strCache>
                <c:ptCount val="1"/>
                <c:pt idx="0">
                  <c:v>Sum of Price (GHS)</c:v>
                </c:pt>
              </c:strCache>
            </c:strRef>
          </c:tx>
          <c:spPr>
            <a:solidFill>
              <a:schemeClr val="accent2"/>
            </a:solidFill>
            <a:ln>
              <a:noFill/>
            </a:ln>
            <a:effectLst/>
          </c:spPr>
          <c:invertIfNegative val="0"/>
          <c:cat>
            <c:strRef>
              <c:f>'Best-selling tour package'!$A$4:$A$75</c:f>
              <c:strCache>
                <c:ptCount val="71"/>
                <c:pt idx="0">
                  <c:v>Volta River Cruise</c:v>
                </c:pt>
                <c:pt idx="1">
                  <c:v>Nzulezu Stilt Village</c:v>
                </c:pt>
                <c:pt idx="2">
                  <c:v>Tamale Cultural Festival</c:v>
                </c:pt>
                <c:pt idx="3">
                  <c:v>Amedzofe Mountain Hike</c:v>
                </c:pt>
                <c:pt idx="4">
                  <c:v>New Year Safari</c:v>
                </c:pt>
                <c:pt idx="5">
                  <c:v>Boti Falls Exploration</c:v>
                </c:pt>
                <c:pt idx="6">
                  <c:v>Paga Crocodile Pond</c:v>
                </c:pt>
                <c:pt idx="7">
                  <c:v>Tafi Atome Monkey Sanctuary</c:v>
                </c:pt>
                <c:pt idx="8">
                  <c:v>Elmina Castle Tour</c:v>
                </c:pt>
                <c:pt idx="9">
                  <c:v>Kumasi Love Heritage</c:v>
                </c:pt>
                <c:pt idx="10">
                  <c:v>Shai Hills Adventure</c:v>
                </c:pt>
                <c:pt idx="11">
                  <c:v>NYE Fireworks Tour</c:v>
                </c:pt>
                <c:pt idx="12">
                  <c:v>Ada Kayaking Adventure</c:v>
                </c:pt>
                <c:pt idx="13">
                  <c:v>Kumasi Christmas Tour</c:v>
                </c:pt>
                <c:pt idx="14">
                  <c:v>Akosombo Dam Tour</c:v>
                </c:pt>
                <c:pt idx="15">
                  <c:v>Mole Safari Weekend</c:v>
                </c:pt>
                <c:pt idx="16">
                  <c:v>Akosombo Dam Visit</c:v>
                </c:pt>
                <c:pt idx="17">
                  <c:v>Paga New Year Celebration</c:v>
                </c:pt>
                <c:pt idx="18">
                  <c:v>Amedzofe Hike</c:v>
                </c:pt>
                <c:pt idx="19">
                  <c:v>Ada Festive Getaway</c:v>
                </c:pt>
                <c:pt idx="20">
                  <c:v>Aburi Gardens Retreat</c:v>
                </c:pt>
                <c:pt idx="21">
                  <c:v>Kumasi Heritage Revival</c:v>
                </c:pt>
                <c:pt idx="22">
                  <c:v>Boti Falls Day Trip</c:v>
                </c:pt>
                <c:pt idx="23">
                  <c:v>Larabanga Mosque Tour</c:v>
                </c:pt>
                <c:pt idx="24">
                  <c:v>Aburi Gardens Valentine</c:v>
                </c:pt>
                <c:pt idx="25">
                  <c:v>Accra Museum Tour</c:v>
                </c:pt>
                <c:pt idx="26">
                  <c:v>Boti Falls Romantic Trip</c:v>
                </c:pt>
                <c:pt idx="27">
                  <c:v>Ada Beach Getaway</c:v>
                </c:pt>
                <c:pt idx="28">
                  <c:v>Boxing Day Beach Party</c:v>
                </c:pt>
                <c:pt idx="29">
                  <c:v>Romantic Volta Cruise</c:v>
                </c:pt>
                <c:pt idx="30">
                  <c:v>Cape Coast Festive Tour</c:v>
                </c:pt>
                <c:pt idx="31">
                  <c:v>Shai Hills Exploration</c:v>
                </c:pt>
                <c:pt idx="32">
                  <c:v>Cape Coast History Tour</c:v>
                </c:pt>
                <c:pt idx="33">
                  <c:v>Aburi Gardens Day Trip</c:v>
                </c:pt>
                <c:pt idx="34">
                  <c:v>Cape Coast Revival Tour</c:v>
                </c:pt>
                <c:pt idx="35">
                  <c:v>Kumasi Craft Market Tour</c:v>
                </c:pt>
                <c:pt idx="36">
                  <c:v>Cape Coast Tour</c:v>
                </c:pt>
                <c:pt idx="37">
                  <c:v>Kumasi Heritage Tour</c:v>
                </c:pt>
                <c:pt idx="38">
                  <c:v>Cape Three Points Hike</c:v>
                </c:pt>
                <c:pt idx="39">
                  <c:v>Lake Bosomtwe Cruise</c:v>
                </c:pt>
                <c:pt idx="40">
                  <c:v>Cape Three Points Sunset</c:v>
                </c:pt>
                <c:pt idx="41">
                  <c:v>Larabanga Mosque Visit</c:v>
                </c:pt>
                <c:pt idx="42">
                  <c:v>Christmas in Accra</c:v>
                </c:pt>
                <c:pt idx="43">
                  <c:v>New Year Retreat</c:v>
                </c:pt>
                <c:pt idx="44">
                  <c:v>Christmas Safari</c:v>
                </c:pt>
                <c:pt idx="45">
                  <c:v>Northern Cultural Tour</c:v>
                </c:pt>
                <c:pt idx="46">
                  <c:v>Couples Safari</c:v>
                </c:pt>
                <c:pt idx="47">
                  <c:v>Accra Nightlife Tour</c:v>
                </c:pt>
                <c:pt idx="48">
                  <c:v>Elmina Castle Romance Tour</c:v>
                </c:pt>
                <c:pt idx="49">
                  <c:v>Paga Crocodile Visit</c:v>
                </c:pt>
                <c:pt idx="50">
                  <c:v>Accra City Tour</c:v>
                </c:pt>
                <c:pt idx="51">
                  <c:v>Paga Valentine Special</c:v>
                </c:pt>
                <c:pt idx="52">
                  <c:v>Accra Food Tour</c:v>
                </c:pt>
                <c:pt idx="53">
                  <c:v>Safari Experience</c:v>
                </c:pt>
                <c:pt idx="54">
                  <c:v>Tamale Valentine Festival</c:v>
                </c:pt>
                <c:pt idx="55">
                  <c:v>Shai Hills Couple Hike</c:v>
                </c:pt>
                <c:pt idx="56">
                  <c:v>Valentine’s Getaway</c:v>
                </c:pt>
                <c:pt idx="57">
                  <c:v>Shai Hills Hike</c:v>
                </c:pt>
                <c:pt idx="58">
                  <c:v>Accra Love Tour</c:v>
                </c:pt>
                <c:pt idx="59">
                  <c:v>Wli Waterfalls Trek</c:v>
                </c:pt>
                <c:pt idx="60">
                  <c:v>Tamale Festive Tour</c:v>
                </c:pt>
                <c:pt idx="61">
                  <c:v>Kakum Canopy Love Walk</c:v>
                </c:pt>
                <c:pt idx="62">
                  <c:v>Valentine’s Cruise</c:v>
                </c:pt>
                <c:pt idx="63">
                  <c:v>Kakum Canopy Walk</c:v>
                </c:pt>
                <c:pt idx="64">
                  <c:v>Volta Adventure</c:v>
                </c:pt>
                <c:pt idx="65">
                  <c:v>Kakum Night Walk</c:v>
                </c:pt>
                <c:pt idx="66">
                  <c:v>Wli Waterfalls Proposal Tour</c:v>
                </c:pt>
                <c:pt idx="67">
                  <c:v>Kokrobite Beach Date</c:v>
                </c:pt>
                <c:pt idx="68">
                  <c:v>Year-End Cruise</c:v>
                </c:pt>
                <c:pt idx="69">
                  <c:v>Kokrobite Beach Escape</c:v>
                </c:pt>
                <c:pt idx="70">
                  <c:v>Kokrobite Beach Retreat</c:v>
                </c:pt>
              </c:strCache>
            </c:strRef>
          </c:cat>
          <c:val>
            <c:numRef>
              <c:f>'Best-selling tour package'!$C$4:$C$75</c:f>
              <c:numCache>
                <c:formatCode>General</c:formatCode>
                <c:ptCount val="71"/>
                <c:pt idx="0">
                  <c:v>2550</c:v>
                </c:pt>
                <c:pt idx="1">
                  <c:v>1800</c:v>
                </c:pt>
                <c:pt idx="2">
                  <c:v>1000</c:v>
                </c:pt>
                <c:pt idx="3">
                  <c:v>800</c:v>
                </c:pt>
                <c:pt idx="4">
                  <c:v>3600</c:v>
                </c:pt>
                <c:pt idx="5">
                  <c:v>900</c:v>
                </c:pt>
                <c:pt idx="6">
                  <c:v>650</c:v>
                </c:pt>
                <c:pt idx="7">
                  <c:v>800</c:v>
                </c:pt>
                <c:pt idx="8">
                  <c:v>700</c:v>
                </c:pt>
                <c:pt idx="9">
                  <c:v>850</c:v>
                </c:pt>
                <c:pt idx="10">
                  <c:v>650</c:v>
                </c:pt>
                <c:pt idx="11">
                  <c:v>1500</c:v>
                </c:pt>
                <c:pt idx="12">
                  <c:v>650</c:v>
                </c:pt>
                <c:pt idx="13">
                  <c:v>950</c:v>
                </c:pt>
                <c:pt idx="14">
                  <c:v>450</c:v>
                </c:pt>
                <c:pt idx="15">
                  <c:v>1600</c:v>
                </c:pt>
                <c:pt idx="16">
                  <c:v>500</c:v>
                </c:pt>
                <c:pt idx="17">
                  <c:v>650</c:v>
                </c:pt>
                <c:pt idx="18">
                  <c:v>400</c:v>
                </c:pt>
                <c:pt idx="19">
                  <c:v>700</c:v>
                </c:pt>
                <c:pt idx="20">
                  <c:v>300</c:v>
                </c:pt>
                <c:pt idx="21">
                  <c:v>700</c:v>
                </c:pt>
                <c:pt idx="22">
                  <c:v>450</c:v>
                </c:pt>
                <c:pt idx="23">
                  <c:v>200</c:v>
                </c:pt>
                <c:pt idx="24">
                  <c:v>500</c:v>
                </c:pt>
                <c:pt idx="25">
                  <c:v>200</c:v>
                </c:pt>
                <c:pt idx="26">
                  <c:v>600</c:v>
                </c:pt>
                <c:pt idx="27">
                  <c:v>600</c:v>
                </c:pt>
                <c:pt idx="28">
                  <c:v>750</c:v>
                </c:pt>
                <c:pt idx="29">
                  <c:v>950</c:v>
                </c:pt>
                <c:pt idx="30">
                  <c:v>800</c:v>
                </c:pt>
                <c:pt idx="31">
                  <c:v>600</c:v>
                </c:pt>
                <c:pt idx="32">
                  <c:v>500</c:v>
                </c:pt>
                <c:pt idx="33">
                  <c:v>250</c:v>
                </c:pt>
                <c:pt idx="34">
                  <c:v>550</c:v>
                </c:pt>
                <c:pt idx="35">
                  <c:v>400</c:v>
                </c:pt>
                <c:pt idx="36">
                  <c:v>500</c:v>
                </c:pt>
                <c:pt idx="37">
                  <c:v>700</c:v>
                </c:pt>
                <c:pt idx="38">
                  <c:v>550</c:v>
                </c:pt>
                <c:pt idx="39">
                  <c:v>750</c:v>
                </c:pt>
                <c:pt idx="40">
                  <c:v>500</c:v>
                </c:pt>
                <c:pt idx="41">
                  <c:v>200</c:v>
                </c:pt>
                <c:pt idx="42">
                  <c:v>1200</c:v>
                </c:pt>
                <c:pt idx="43">
                  <c:v>900</c:v>
                </c:pt>
                <c:pt idx="44">
                  <c:v>2000</c:v>
                </c:pt>
                <c:pt idx="45">
                  <c:v>450</c:v>
                </c:pt>
                <c:pt idx="46">
                  <c:v>1800</c:v>
                </c:pt>
                <c:pt idx="47">
                  <c:v>900</c:v>
                </c:pt>
                <c:pt idx="48">
                  <c:v>700</c:v>
                </c:pt>
                <c:pt idx="49">
                  <c:v>350</c:v>
                </c:pt>
                <c:pt idx="50">
                  <c:v>300</c:v>
                </c:pt>
                <c:pt idx="51">
                  <c:v>650</c:v>
                </c:pt>
                <c:pt idx="52">
                  <c:v>350</c:v>
                </c:pt>
                <c:pt idx="53">
                  <c:v>1500</c:v>
                </c:pt>
                <c:pt idx="54">
                  <c:v>550</c:v>
                </c:pt>
                <c:pt idx="55">
                  <c:v>750</c:v>
                </c:pt>
                <c:pt idx="56">
                  <c:v>1200</c:v>
                </c:pt>
                <c:pt idx="57">
                  <c:v>550</c:v>
                </c:pt>
                <c:pt idx="58">
                  <c:v>700</c:v>
                </c:pt>
                <c:pt idx="59">
                  <c:v>600</c:v>
                </c:pt>
                <c:pt idx="60">
                  <c:v>500</c:v>
                </c:pt>
                <c:pt idx="61">
                  <c:v>650</c:v>
                </c:pt>
                <c:pt idx="62">
                  <c:v>1100</c:v>
                </c:pt>
                <c:pt idx="63">
                  <c:v>550</c:v>
                </c:pt>
                <c:pt idx="64">
                  <c:v>800</c:v>
                </c:pt>
                <c:pt idx="65">
                  <c:v>600</c:v>
                </c:pt>
                <c:pt idx="66">
                  <c:v>1000</c:v>
                </c:pt>
                <c:pt idx="67">
                  <c:v>800</c:v>
                </c:pt>
                <c:pt idx="68">
                  <c:v>1200</c:v>
                </c:pt>
                <c:pt idx="69">
                  <c:v>700</c:v>
                </c:pt>
                <c:pt idx="70">
                  <c:v>600</c:v>
                </c:pt>
              </c:numCache>
            </c:numRef>
          </c:val>
          <c:extLst>
            <c:ext xmlns:c16="http://schemas.microsoft.com/office/drawing/2014/chart" uri="{C3380CC4-5D6E-409C-BE32-E72D297353CC}">
              <c16:uniqueId val="{00000002-17F9-406C-95C2-B65052F4D7DF}"/>
            </c:ext>
          </c:extLst>
        </c:ser>
        <c:dLbls>
          <c:showLegendKey val="0"/>
          <c:showVal val="0"/>
          <c:showCatName val="0"/>
          <c:showSerName val="0"/>
          <c:showPercent val="0"/>
          <c:showBubbleSize val="0"/>
        </c:dLbls>
        <c:gapWidth val="219"/>
        <c:overlap val="-27"/>
        <c:axId val="990336704"/>
        <c:axId val="990348768"/>
      </c:barChart>
      <c:catAx>
        <c:axId val="99033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48768"/>
        <c:crosses val="autoZero"/>
        <c:auto val="1"/>
        <c:lblAlgn val="ctr"/>
        <c:lblOffset val="100"/>
        <c:noMultiLvlLbl val="0"/>
      </c:catAx>
      <c:valAx>
        <c:axId val="99034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3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[Ghana Adventures Travel &amp; Tour Analysis.xlsx]Customer return rate!PivotTable17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return rate'!$B$3</c:f>
              <c:strCache>
                <c:ptCount val="1"/>
                <c:pt idx="0">
                  <c:v>Count of Customer ID</c:v>
                </c:pt>
              </c:strCache>
            </c:strRef>
          </c:tx>
          <c:spPr>
            <a:solidFill>
              <a:schemeClr val="accent1"/>
            </a:solidFill>
            <a:ln>
              <a:noFill/>
            </a:ln>
            <a:effectLst/>
          </c:spPr>
          <c:invertIfNegative val="0"/>
          <c:cat>
            <c:strRef>
              <c:f>'Customer return rate'!$A$4:$A$6</c:f>
              <c:strCache>
                <c:ptCount val="2"/>
                <c:pt idx="0">
                  <c:v>No</c:v>
                </c:pt>
                <c:pt idx="1">
                  <c:v>Yes</c:v>
                </c:pt>
              </c:strCache>
            </c:strRef>
          </c:cat>
          <c:val>
            <c:numRef>
              <c:f>'Customer return rate'!$B$4:$B$6</c:f>
              <c:numCache>
                <c:formatCode>General</c:formatCode>
                <c:ptCount val="2"/>
                <c:pt idx="0">
                  <c:v>44</c:v>
                </c:pt>
                <c:pt idx="1">
                  <c:v>37</c:v>
                </c:pt>
              </c:numCache>
            </c:numRef>
          </c:val>
          <c:extLst>
            <c:ext xmlns:c16="http://schemas.microsoft.com/office/drawing/2014/chart" uri="{C3380CC4-5D6E-409C-BE32-E72D297353CC}">
              <c16:uniqueId val="{00000001-1BDC-44F4-A830-D66D470DA97C}"/>
            </c:ext>
          </c:extLst>
        </c:ser>
        <c:ser>
          <c:idx val="1"/>
          <c:order val="1"/>
          <c:tx>
            <c:strRef>
              <c:f>'Customer return rate'!$C$3</c:f>
              <c:strCache>
                <c:ptCount val="1"/>
                <c:pt idx="0">
                  <c:v>Sum of Price (GHS)</c:v>
                </c:pt>
              </c:strCache>
            </c:strRef>
          </c:tx>
          <c:spPr>
            <a:solidFill>
              <a:schemeClr val="accent2"/>
            </a:solidFill>
            <a:ln>
              <a:noFill/>
            </a:ln>
            <a:effectLst/>
          </c:spPr>
          <c:invertIfNegative val="0"/>
          <c:cat>
            <c:strRef>
              <c:f>'Customer return rate'!$A$4:$A$6</c:f>
              <c:strCache>
                <c:ptCount val="2"/>
                <c:pt idx="0">
                  <c:v>No</c:v>
                </c:pt>
                <c:pt idx="1">
                  <c:v>Yes</c:v>
                </c:pt>
              </c:strCache>
            </c:strRef>
          </c:cat>
          <c:val>
            <c:numRef>
              <c:f>'Customer return rate'!$C$4:$C$6</c:f>
              <c:numCache>
                <c:formatCode>0.00</c:formatCode>
                <c:ptCount val="2"/>
                <c:pt idx="0">
                  <c:v>26700</c:v>
                </c:pt>
                <c:pt idx="1">
                  <c:v>30500</c:v>
                </c:pt>
              </c:numCache>
            </c:numRef>
          </c:val>
          <c:extLst>
            <c:ext xmlns:c16="http://schemas.microsoft.com/office/drawing/2014/chart" uri="{C3380CC4-5D6E-409C-BE32-E72D297353CC}">
              <c16:uniqueId val="{00000002-1BDC-44F4-A830-D66D470DA97C}"/>
            </c:ext>
          </c:extLst>
        </c:ser>
        <c:ser>
          <c:idx val="2"/>
          <c:order val="2"/>
          <c:tx>
            <c:strRef>
              <c:f>'Customer return rate'!$D$3</c:f>
              <c:strCache>
                <c:ptCount val="1"/>
                <c:pt idx="0">
                  <c:v>Average of Price (GHS)2</c:v>
                </c:pt>
              </c:strCache>
            </c:strRef>
          </c:tx>
          <c:spPr>
            <a:solidFill>
              <a:schemeClr val="accent3"/>
            </a:solidFill>
            <a:ln>
              <a:noFill/>
            </a:ln>
            <a:effectLst/>
          </c:spPr>
          <c:invertIfNegative val="0"/>
          <c:cat>
            <c:strRef>
              <c:f>'Customer return rate'!$A$4:$A$6</c:f>
              <c:strCache>
                <c:ptCount val="2"/>
                <c:pt idx="0">
                  <c:v>No</c:v>
                </c:pt>
                <c:pt idx="1">
                  <c:v>Yes</c:v>
                </c:pt>
              </c:strCache>
            </c:strRef>
          </c:cat>
          <c:val>
            <c:numRef>
              <c:f>'Customer return rate'!$D$4:$D$6</c:f>
              <c:numCache>
                <c:formatCode>0.00</c:formatCode>
                <c:ptCount val="2"/>
                <c:pt idx="0">
                  <c:v>606.81818181818187</c:v>
                </c:pt>
                <c:pt idx="1">
                  <c:v>824.32432432432438</c:v>
                </c:pt>
              </c:numCache>
            </c:numRef>
          </c:val>
          <c:extLst>
            <c:ext xmlns:c16="http://schemas.microsoft.com/office/drawing/2014/chart" uri="{C3380CC4-5D6E-409C-BE32-E72D297353CC}">
              <c16:uniqueId val="{00000003-1BDC-44F4-A830-D66D470DA97C}"/>
            </c:ext>
          </c:extLst>
        </c:ser>
        <c:dLbls>
          <c:showLegendKey val="0"/>
          <c:showVal val="0"/>
          <c:showCatName val="0"/>
          <c:showSerName val="0"/>
          <c:showPercent val="0"/>
          <c:showBubbleSize val="0"/>
        </c:dLbls>
        <c:gapWidth val="219"/>
        <c:overlap val="-27"/>
        <c:axId val="921388480"/>
        <c:axId val="921386816"/>
      </c:barChart>
      <c:catAx>
        <c:axId val="92138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386816"/>
        <c:crosses val="autoZero"/>
        <c:auto val="1"/>
        <c:lblAlgn val="ctr"/>
        <c:lblOffset val="100"/>
        <c:noMultiLvlLbl val="0"/>
      </c:catAx>
      <c:valAx>
        <c:axId val="92138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38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285750</xdr:colOff>
      <xdr:row>0</xdr:row>
      <xdr:rowOff>147637</xdr:rowOff>
    </xdr:from>
    <xdr:to>
      <xdr:col>10</xdr:col>
      <xdr:colOff>590550</xdr:colOff>
      <xdr:row>15</xdr:row>
      <xdr:rowOff>33337</xdr:rowOff>
    </xdr:to>
    <xdr:graphicFrame macro="">
      <xdr:nvGraphicFramePr>
        <xdr:cNvPr id="2" name="Chart 1">
          <a:extLst>
            <a:ext uri="{FF2B5EF4-FFF2-40B4-BE49-F238E27FC236}">
              <a16:creationId xmlns:a16="http://schemas.microsoft.com/office/drawing/2014/main" id="{ABC4CE54-C5F4-4FB6-8768-8E53B7028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1</xdr:row>
      <xdr:rowOff>176212</xdr:rowOff>
    </xdr:from>
    <xdr:to>
      <xdr:col>14</xdr:col>
      <xdr:colOff>342900</xdr:colOff>
      <xdr:row>16</xdr:row>
      <xdr:rowOff>61912</xdr:rowOff>
    </xdr:to>
    <xdr:graphicFrame macro="">
      <xdr:nvGraphicFramePr>
        <xdr:cNvPr id="2" name="Chart 1">
          <a:extLst>
            <a:ext uri="{FF2B5EF4-FFF2-40B4-BE49-F238E27FC236}">
              <a16:creationId xmlns:a16="http://schemas.microsoft.com/office/drawing/2014/main" id="{B448FF3A-4199-40FC-B9AE-41F1051688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533400</xdr:colOff>
      <xdr:row>1</xdr:row>
      <xdr:rowOff>161926</xdr:rowOff>
    </xdr:from>
    <xdr:to>
      <xdr:col>6</xdr:col>
      <xdr:colOff>533400</xdr:colOff>
      <xdr:row>8</xdr:row>
      <xdr:rowOff>66676</xdr:rowOff>
    </xdr:to>
    <mc:AlternateContent xmlns:mc="http://schemas.openxmlformats.org/markup-compatibility/2006" xmlns:a14="http://schemas.microsoft.com/office/drawing/2010/main">
      <mc:Choice Requires="a14">
        <xdr:graphicFrame macro="">
          <xdr:nvGraphicFramePr>
            <xdr:cNvPr id="3" name="Booking Type">
              <a:extLst>
                <a:ext uri="{FF2B5EF4-FFF2-40B4-BE49-F238E27FC236}">
                  <a16:creationId xmlns:a16="http://schemas.microsoft.com/office/drawing/2014/main" id="{2DE07B7A-9C8B-484C-BEBB-FDD1FD622852}"/>
                </a:ext>
              </a:extLst>
            </xdr:cNvPr>
            <xdr:cNvGraphicFramePr/>
          </xdr:nvGraphicFramePr>
          <xdr:xfrm>
            <a:off x="0" y="0"/>
            <a:ext cx="0" cy="0"/>
          </xdr:xfrm>
          <a:graphic>
            <a:graphicData uri="http://schemas.microsoft.com/office/drawing/2010/slicer">
              <sle:slicer xmlns:sle="http://schemas.microsoft.com/office/drawing/2010/slicer" name="Booking Type"/>
            </a:graphicData>
          </a:graphic>
        </xdr:graphicFrame>
      </mc:Choice>
      <mc:Fallback xmlns="">
        <xdr:sp macro="" textlink="">
          <xdr:nvSpPr>
            <xdr:cNvPr id="0" name=""/>
            <xdr:cNvSpPr>
              <a:spLocks noTextEdit="1"/>
            </xdr:cNvSpPr>
          </xdr:nvSpPr>
          <xdr:spPr>
            <a:xfrm>
              <a:off x="4924425" y="352426"/>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542925</xdr:colOff>
      <xdr:row>9</xdr:row>
      <xdr:rowOff>19050</xdr:rowOff>
    </xdr:from>
    <xdr:to>
      <xdr:col>6</xdr:col>
      <xdr:colOff>542925</xdr:colOff>
      <xdr:row>14</xdr:row>
      <xdr:rowOff>47625</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DD597344-F990-4DF2-B54F-D79778DC42B0}"/>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4933950" y="1733550"/>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6</xdr:row>
      <xdr:rowOff>166687</xdr:rowOff>
    </xdr:from>
    <xdr:to>
      <xdr:col>3</xdr:col>
      <xdr:colOff>1190625</xdr:colOff>
      <xdr:row>21</xdr:row>
      <xdr:rowOff>52387</xdr:rowOff>
    </xdr:to>
    <xdr:graphicFrame macro="">
      <xdr:nvGraphicFramePr>
        <xdr:cNvPr id="2" name="Chart 1">
          <a:extLst>
            <a:ext uri="{FF2B5EF4-FFF2-40B4-BE49-F238E27FC236}">
              <a16:creationId xmlns:a16="http://schemas.microsoft.com/office/drawing/2014/main" id="{27168CE6-4F17-4A62-BAF1-85704FBAF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ca William" refreshedDate="45752.579350231485" createdVersion="7" refreshedVersion="7" minRefreshableVersion="3" recordCount="81" xr:uid="{FF58E257-E749-44EA-B891-7D585F9242DE}">
  <cacheSource type="worksheet">
    <worksheetSource ref="A1:I82" sheet="Clean Data"/>
  </cacheSource>
  <cacheFields count="11">
    <cacheField name="Date" numFmtId="14">
      <sharedItems containsSemiMixedTypes="0" containsNonDate="0" containsDate="1" containsString="0" minDate="2024-10-01T00:00:00" maxDate="2025-02-19T00:00:00" count="81">
        <d v="2024-10-01T00:00:00"/>
        <d v="2024-10-02T00:00:00"/>
        <d v="2024-10-03T00:00:00"/>
        <d v="2024-10-04T00:00:00"/>
        <d v="2024-10-05T00:00:00"/>
        <d v="2024-10-06T00:00:00"/>
        <d v="2024-10-07T00:00:00"/>
        <d v="2024-10-08T00:00:00"/>
        <d v="2024-10-09T00:00:00"/>
        <d v="2024-10-10T00:00:00"/>
        <d v="2024-10-11T00:00:00"/>
        <d v="2024-10-12T00:00:00"/>
        <d v="2024-11-01T00:00:00"/>
        <d v="2024-11-02T00:00:00"/>
        <d v="2024-11-03T00:00:00"/>
        <d v="2024-11-04T00:00:00"/>
        <d v="2024-11-05T00:00:00"/>
        <d v="2024-11-06T00:00:00"/>
        <d v="2024-11-07T00:00:00"/>
        <d v="2024-11-08T00:00:00"/>
        <d v="2024-12-01T00:00:00"/>
        <d v="2024-12-02T00:00:00"/>
        <d v="2024-12-03T00:00:00"/>
        <d v="2024-12-04T00:00:00"/>
        <d v="2024-12-05T00:00:00"/>
        <d v="2024-12-06T00:00:00"/>
        <d v="2024-12-07T00:00:00"/>
        <d v="2024-12-08T00:00:00"/>
        <d v="2024-12-10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30T00:00:00"/>
        <d v="2025-01-31T00:00:00"/>
        <d v="2025-02-01T00:00:00"/>
        <d v="2025-02-02T00:00:00"/>
        <d v="2025-02-03T00:00:00"/>
        <d v="2025-02-04T00:00:00"/>
        <d v="2025-02-05T00:00:00"/>
        <d v="2025-02-06T00:00:00"/>
        <d v="2025-02-07T00:00:00"/>
        <d v="2025-02-09T00:00:00"/>
        <d v="2025-02-10T00:00:00"/>
        <d v="2025-02-11T00:00:00"/>
        <d v="2025-02-12T00:00:00"/>
        <d v="2025-02-13T00:00:00"/>
        <d v="2025-02-14T00:00:00"/>
        <d v="2025-02-15T00:00:00"/>
        <d v="2025-02-17T00:00:00"/>
        <d v="2025-02-18T00:00:00"/>
      </sharedItems>
      <fieldGroup par="10" base="0">
        <rangePr groupBy="months" startDate="2024-10-01T00:00:00" endDate="2025-02-19T00:00:00"/>
        <groupItems count="14">
          <s v="&lt;01/10/2024"/>
          <s v="Jan"/>
          <s v="Feb"/>
          <s v="Mar"/>
          <s v="Apr"/>
          <s v="May"/>
          <s v="Jun"/>
          <s v="Jul"/>
          <s v="Aug"/>
          <s v="Sept"/>
          <s v="Oct"/>
          <s v="Nov"/>
          <s v="Dec"/>
          <s v="&gt;19/02/2025"/>
        </groupItems>
      </fieldGroup>
    </cacheField>
    <cacheField name="Customer ID" numFmtId="1">
      <sharedItems containsSemiMixedTypes="0" containsString="0" containsNumber="1" containsInteger="1" minValue="2001" maxValue="2140"/>
    </cacheField>
    <cacheField name="Tour Package" numFmtId="49">
      <sharedItems count="71">
        <s v="Cape Coast Tour"/>
        <s v="Safari Experience"/>
        <s v="Volta Adventure"/>
        <s v="Accra City Tour"/>
        <s v="Ada Beach Getaway"/>
        <s v="Kumasi Heritage Tour"/>
        <s v="Northern Cultural Tour"/>
        <s v="Kakum Canopy Walk"/>
        <s v="Aburi Gardens Day Trip"/>
        <s v="Tafi Atome Monkey Sanctuary"/>
        <s v="Shai Hills Adventure"/>
        <s v="Elmina Castle Tour"/>
        <s v="Lake Bosomtwe Cruise"/>
        <s v="Akosombo Dam Visit"/>
        <s v="Paga Crocodile Pond"/>
        <s v="Boti Falls Exploration"/>
        <s v="Larabanga Mosque Tour"/>
        <s v="Nzulezu Stilt Village"/>
        <s v="Kokrobite Beach Retreat"/>
        <s v="Cape Three Points Hike"/>
        <s v="Christmas in Accra"/>
        <s v="New Year Safari"/>
        <s v="Volta River Cruise"/>
        <s v="Ada Festive Getaway"/>
        <s v="Kumasi Christmas Tour"/>
        <s v="Tamale Cultural Festival"/>
        <s v="Amedzofe Mountain Hike"/>
        <s v="Paga New Year Celebration"/>
        <s v="Cape Coast Festive Tour"/>
        <s v="Christmas Safari"/>
        <s v="Boxing Day Beach Party"/>
        <s v="Year-End Cruise"/>
        <s v="Tamale Festive Tour"/>
        <s v="Amedzofe Hike"/>
        <s v="New Year Retreat"/>
        <s v="NYE Fireworks Tour"/>
        <s v="Paga Crocodile Visit"/>
        <s v="Shai Hills Exploration"/>
        <s v="Boti Falls Day Trip"/>
        <s v="Accra Museum Tour"/>
        <s v="Cape Coast Revival Tour"/>
        <s v="Kumasi Heritage Revival"/>
        <s v="Ada Kayaking Adventure"/>
        <s v="Aburi Gardens Retreat"/>
        <s v="Cape Coast History Tour"/>
        <s v="Mole Safari Weekend"/>
        <s v="Akosombo Dam Tour"/>
        <s v="Shai Hills Hike"/>
        <s v="Kokrobite Beach Escape"/>
        <s v="Larabanga Mosque Visit"/>
        <s v="Accra Food Tour"/>
        <s v="Wli Waterfalls Trek"/>
        <s v="Kumasi Craft Market Tour"/>
        <s v="Cape Three Points Sunset"/>
        <s v="Kakum Night Walk"/>
        <s v="Valentine’s Getaway"/>
        <s v="Couples Safari"/>
        <s v="Romantic Volta Cruise"/>
        <s v="Accra Love Tour"/>
        <s v="Aburi Gardens Valentine"/>
        <s v="Kokrobite Beach Date"/>
        <s v="Paga Valentine Special"/>
        <s v="Shai Hills Couple Hike"/>
        <s v="Boti Falls Romantic Trip"/>
        <s v="Wli Waterfalls Proposal Tour"/>
        <s v="Kumasi Love Heritage"/>
        <s v="Valentine’s Cruise"/>
        <s v="Accra Nightlife Tour"/>
        <s v="Tamale Valentine Festival"/>
        <s v="Elmina Castle Romance Tour"/>
        <s v="Kakum Canopy Love Walk"/>
      </sharedItems>
    </cacheField>
    <cacheField name="Destination" numFmtId="49">
      <sharedItems/>
    </cacheField>
    <cacheField name="Price (GHS)" numFmtId="164">
      <sharedItems containsSemiMixedTypes="0" containsString="0" containsNumber="1" containsInteger="1" minValue="200" maxValue="2000"/>
    </cacheField>
    <cacheField name="Booking Type" numFmtId="49">
      <sharedItems count="3">
        <s v="Group Tour"/>
        <s v="Private Tour"/>
        <s v="Individual"/>
      </sharedItems>
    </cacheField>
    <cacheField name="Repeat Customer" numFmtId="49">
      <sharedItems count="2">
        <s v="No"/>
        <s v="Yes"/>
      </sharedItems>
    </cacheField>
    <cacheField name="Season" numFmtId="49">
      <sharedItems count="2">
        <s v="Peak"/>
        <s v="Off-Peak"/>
      </sharedItems>
    </cacheField>
    <cacheField name="Booking Channel" numFmtId="49">
      <sharedItems/>
    </cacheField>
    <cacheField name="Quarters" numFmtId="0" databaseField="0">
      <fieldGroup base="0">
        <rangePr groupBy="quarters" startDate="2024-10-01T00:00:00" endDate="2025-02-19T00:00:00"/>
        <groupItems count="6">
          <s v="&lt;01/10/2024"/>
          <s v="Qtr1"/>
          <s v="Qtr2"/>
          <s v="Qtr3"/>
          <s v="Qtr4"/>
          <s v="&gt;19/02/2025"/>
        </groupItems>
      </fieldGroup>
    </cacheField>
    <cacheField name="Years" numFmtId="0" databaseField="0">
      <fieldGroup base="0">
        <rangePr groupBy="years" startDate="2024-10-01T00:00:00" endDate="2025-02-19T00:00:00"/>
        <groupItems count="4">
          <s v="&lt;01/10/2024"/>
          <s v="2024"/>
          <s v="2025"/>
          <s v="&gt;19/02/2025"/>
        </groupItems>
      </fieldGroup>
    </cacheField>
  </cacheFields>
  <extLst>
    <ext xmlns:x14="http://schemas.microsoft.com/office/spreadsheetml/2009/9/main" uri="{725AE2AE-9491-48be-B2B4-4EB974FC3084}">
      <x14:pivotCacheDefinition pivotCacheId="213351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x v="0"/>
    <n v="2001"/>
    <x v="0"/>
    <s v="Cape Coast"/>
    <n v="500"/>
    <x v="0"/>
    <x v="0"/>
    <x v="0"/>
    <s v="Online"/>
  </r>
  <r>
    <x v="1"/>
    <n v="2002"/>
    <x v="1"/>
    <s v="Mole National Park"/>
    <n v="1500"/>
    <x v="1"/>
    <x v="1"/>
    <x v="1"/>
    <s v="Travel Agency"/>
  </r>
  <r>
    <x v="2"/>
    <n v="2003"/>
    <x v="2"/>
    <s v="Wli Waterfalls"/>
    <n v="800"/>
    <x v="0"/>
    <x v="0"/>
    <x v="0"/>
    <s v="Social Media"/>
  </r>
  <r>
    <x v="3"/>
    <n v="2004"/>
    <x v="3"/>
    <s v="Accra Landmarks"/>
    <n v="300"/>
    <x v="2"/>
    <x v="0"/>
    <x v="1"/>
    <s v="Walk-in"/>
  </r>
  <r>
    <x v="4"/>
    <n v="2005"/>
    <x v="4"/>
    <s v="Ada Foah"/>
    <n v="600"/>
    <x v="1"/>
    <x v="1"/>
    <x v="0"/>
    <s v="Website"/>
  </r>
  <r>
    <x v="5"/>
    <n v="2006"/>
    <x v="5"/>
    <s v="Manhyia Palace"/>
    <n v="700"/>
    <x v="0"/>
    <x v="0"/>
    <x v="1"/>
    <s v="Travel Agency"/>
  </r>
  <r>
    <x v="6"/>
    <n v="2007"/>
    <x v="6"/>
    <s v="Tamale"/>
    <n v="450"/>
    <x v="0"/>
    <x v="1"/>
    <x v="0"/>
    <s v="Online"/>
  </r>
  <r>
    <x v="7"/>
    <n v="2008"/>
    <x v="7"/>
    <s v="Kakum National Park"/>
    <n v="550"/>
    <x v="2"/>
    <x v="0"/>
    <x v="0"/>
    <s v="Walk-in"/>
  </r>
  <r>
    <x v="8"/>
    <n v="2009"/>
    <x v="8"/>
    <s v="Aburi"/>
    <n v="250"/>
    <x v="1"/>
    <x v="0"/>
    <x v="1"/>
    <s v="Website"/>
  </r>
  <r>
    <x v="9"/>
    <n v="2010"/>
    <x v="9"/>
    <s v="Tafi Atome"/>
    <n v="400"/>
    <x v="0"/>
    <x v="1"/>
    <x v="0"/>
    <s v="Social Media"/>
  </r>
  <r>
    <x v="10"/>
    <n v="2011"/>
    <x v="10"/>
    <s v="Shai Hills"/>
    <n v="650"/>
    <x v="1"/>
    <x v="0"/>
    <x v="1"/>
    <s v="Travel Agency"/>
  </r>
  <r>
    <x v="11"/>
    <n v="2012"/>
    <x v="11"/>
    <s v="Elmina"/>
    <n v="350"/>
    <x v="2"/>
    <x v="0"/>
    <x v="0"/>
    <s v="Online"/>
  </r>
  <r>
    <x v="12"/>
    <n v="2013"/>
    <x v="12"/>
    <s v="Lake Bosomtwe"/>
    <n v="750"/>
    <x v="0"/>
    <x v="1"/>
    <x v="1"/>
    <s v="Website"/>
  </r>
  <r>
    <x v="13"/>
    <n v="2014"/>
    <x v="13"/>
    <s v="Akosombo"/>
    <n v="500"/>
    <x v="1"/>
    <x v="0"/>
    <x v="0"/>
    <s v="Travel Agency"/>
  </r>
  <r>
    <x v="14"/>
    <n v="2015"/>
    <x v="14"/>
    <s v="Paga"/>
    <n v="300"/>
    <x v="2"/>
    <x v="1"/>
    <x v="1"/>
    <s v="Walk-in"/>
  </r>
  <r>
    <x v="15"/>
    <n v="2016"/>
    <x v="15"/>
    <s v="Boti"/>
    <n v="450"/>
    <x v="0"/>
    <x v="0"/>
    <x v="0"/>
    <s v="Social Media"/>
  </r>
  <r>
    <x v="16"/>
    <n v="2017"/>
    <x v="16"/>
    <s v="Larabanga"/>
    <n v="200"/>
    <x v="2"/>
    <x v="0"/>
    <x v="1"/>
    <s v="Online"/>
  </r>
  <r>
    <x v="17"/>
    <n v="2018"/>
    <x v="17"/>
    <s v="Nzulezu"/>
    <n v="900"/>
    <x v="1"/>
    <x v="1"/>
    <x v="0"/>
    <s v="Travel Agency"/>
  </r>
  <r>
    <x v="18"/>
    <n v="2019"/>
    <x v="18"/>
    <s v="Kokrobite"/>
    <n v="600"/>
    <x v="0"/>
    <x v="0"/>
    <x v="1"/>
    <s v="Website"/>
  </r>
  <r>
    <x v="19"/>
    <n v="2020"/>
    <x v="19"/>
    <s v="Cape Three Points"/>
    <n v="550"/>
    <x v="2"/>
    <x v="0"/>
    <x v="0"/>
    <s v="Walk-in"/>
  </r>
  <r>
    <x v="20"/>
    <n v="2021"/>
    <x v="20"/>
    <s v="Accra"/>
    <n v="1200"/>
    <x v="1"/>
    <x v="1"/>
    <x v="0"/>
    <s v="Online"/>
  </r>
  <r>
    <x v="21"/>
    <n v="2022"/>
    <x v="21"/>
    <s v="Mole National Park"/>
    <n v="1800"/>
    <x v="0"/>
    <x v="0"/>
    <x v="0"/>
    <s v="Travel Agency"/>
  </r>
  <r>
    <x v="22"/>
    <n v="2023"/>
    <x v="22"/>
    <s v="Volta Region"/>
    <n v="850"/>
    <x v="1"/>
    <x v="1"/>
    <x v="0"/>
    <s v="Website"/>
  </r>
  <r>
    <x v="23"/>
    <n v="2024"/>
    <x v="23"/>
    <s v="Ada Foah"/>
    <n v="700"/>
    <x v="2"/>
    <x v="0"/>
    <x v="0"/>
    <s v="Social Media"/>
  </r>
  <r>
    <x v="24"/>
    <n v="2025"/>
    <x v="24"/>
    <s v="Kumasi"/>
    <n v="950"/>
    <x v="0"/>
    <x v="1"/>
    <x v="0"/>
    <s v="Online"/>
  </r>
  <r>
    <x v="25"/>
    <n v="2026"/>
    <x v="25"/>
    <s v="Tamale"/>
    <n v="500"/>
    <x v="0"/>
    <x v="0"/>
    <x v="0"/>
    <s v="Walk-in"/>
  </r>
  <r>
    <x v="26"/>
    <n v="2027"/>
    <x v="26"/>
    <s v="Amedzofe"/>
    <n v="400"/>
    <x v="1"/>
    <x v="0"/>
    <x v="0"/>
    <s v="Travel Agency"/>
  </r>
  <r>
    <x v="27"/>
    <n v="2028"/>
    <x v="27"/>
    <s v="Paga"/>
    <n v="650"/>
    <x v="2"/>
    <x v="1"/>
    <x v="0"/>
    <s v="Website"/>
  </r>
  <r>
    <x v="28"/>
    <n v="2030"/>
    <x v="28"/>
    <s v="Cape Coast"/>
    <n v="800"/>
    <x v="0"/>
    <x v="1"/>
    <x v="0"/>
    <s v="Travel Agency"/>
  </r>
  <r>
    <x v="29"/>
    <n v="2085"/>
    <x v="29"/>
    <s v="Mole National Park"/>
    <n v="2000"/>
    <x v="1"/>
    <x v="1"/>
    <x v="0"/>
    <s v="Travel Agency"/>
  </r>
  <r>
    <x v="30"/>
    <n v="2086"/>
    <x v="30"/>
    <s v="Kokrobite"/>
    <n v="750"/>
    <x v="0"/>
    <x v="0"/>
    <x v="0"/>
    <s v="Website"/>
  </r>
  <r>
    <x v="31"/>
    <n v="2087"/>
    <x v="31"/>
    <s v="Lake Volta"/>
    <n v="1200"/>
    <x v="1"/>
    <x v="1"/>
    <x v="0"/>
    <s v="Online"/>
  </r>
  <r>
    <x v="32"/>
    <n v="2088"/>
    <x v="32"/>
    <s v="Tamale"/>
    <n v="500"/>
    <x v="0"/>
    <x v="0"/>
    <x v="0"/>
    <s v="Walk-in"/>
  </r>
  <r>
    <x v="33"/>
    <n v="2089"/>
    <x v="33"/>
    <s v="Amedzofe"/>
    <n v="400"/>
    <x v="2"/>
    <x v="0"/>
    <x v="0"/>
    <s v="Travel Agency"/>
  </r>
  <r>
    <x v="34"/>
    <n v="2090"/>
    <x v="34"/>
    <s v="Ada Foah"/>
    <n v="900"/>
    <x v="1"/>
    <x v="1"/>
    <x v="0"/>
    <s v="Social Media"/>
  </r>
  <r>
    <x v="35"/>
    <n v="2091"/>
    <x v="35"/>
    <s v="Accra"/>
    <n v="1500"/>
    <x v="0"/>
    <x v="0"/>
    <x v="0"/>
    <s v="Travel Agency"/>
  </r>
  <r>
    <x v="36"/>
    <n v="2092"/>
    <x v="21"/>
    <s v="Mole National Park"/>
    <n v="1800"/>
    <x v="1"/>
    <x v="1"/>
    <x v="0"/>
    <s v="Website"/>
  </r>
  <r>
    <x v="37"/>
    <n v="2093"/>
    <x v="36"/>
    <s v="Paga"/>
    <n v="350"/>
    <x v="2"/>
    <x v="0"/>
    <x v="1"/>
    <s v="Walk-in"/>
  </r>
  <r>
    <x v="38"/>
    <n v="2094"/>
    <x v="37"/>
    <s v="Shai Hills"/>
    <n v="600"/>
    <x v="0"/>
    <x v="1"/>
    <x v="1"/>
    <s v="Online"/>
  </r>
  <r>
    <x v="39"/>
    <n v="2095"/>
    <x v="38"/>
    <s v="Boti"/>
    <n v="450"/>
    <x v="1"/>
    <x v="0"/>
    <x v="1"/>
    <s v="Travel Agency"/>
  </r>
  <r>
    <x v="40"/>
    <n v="2096"/>
    <x v="39"/>
    <s v="Accra"/>
    <n v="200"/>
    <x v="2"/>
    <x v="0"/>
    <x v="1"/>
    <s v="Travel Agency"/>
  </r>
  <r>
    <x v="41"/>
    <n v="2097"/>
    <x v="40"/>
    <s v="Cape Coast"/>
    <n v="550"/>
    <x v="0"/>
    <x v="1"/>
    <x v="1"/>
    <s v="Website"/>
  </r>
  <r>
    <x v="42"/>
    <n v="2098"/>
    <x v="22"/>
    <s v="Volta Region"/>
    <n v="850"/>
    <x v="1"/>
    <x v="0"/>
    <x v="1"/>
    <s v="Social Media"/>
  </r>
  <r>
    <x v="43"/>
    <n v="2099"/>
    <x v="41"/>
    <s v="Kumasi"/>
    <n v="700"/>
    <x v="0"/>
    <x v="1"/>
    <x v="1"/>
    <s v="Walk-in"/>
  </r>
  <r>
    <x v="44"/>
    <n v="2101"/>
    <x v="42"/>
    <s v="Ada Foah"/>
    <n v="650"/>
    <x v="1"/>
    <x v="0"/>
    <x v="1"/>
    <s v="Travel Agency"/>
  </r>
  <r>
    <x v="45"/>
    <n v="2102"/>
    <x v="43"/>
    <s v="Aburi"/>
    <n v="300"/>
    <x v="0"/>
    <x v="1"/>
    <x v="1"/>
    <s v="Website"/>
  </r>
  <r>
    <x v="46"/>
    <n v="2103"/>
    <x v="44"/>
    <s v="Cape Coast"/>
    <n v="500"/>
    <x v="2"/>
    <x v="0"/>
    <x v="1"/>
    <s v="Walk-in"/>
  </r>
  <r>
    <x v="47"/>
    <n v="2104"/>
    <x v="45"/>
    <s v="Mole National Park"/>
    <n v="1600"/>
    <x v="1"/>
    <x v="1"/>
    <x v="1"/>
    <s v="Online"/>
  </r>
  <r>
    <x v="48"/>
    <n v="2105"/>
    <x v="46"/>
    <s v="Akosombo"/>
    <n v="450"/>
    <x v="0"/>
    <x v="0"/>
    <x v="1"/>
    <s v="Social Media"/>
  </r>
  <r>
    <x v="49"/>
    <n v="2106"/>
    <x v="9"/>
    <s v="Tafi Atome"/>
    <n v="400"/>
    <x v="1"/>
    <x v="0"/>
    <x v="1"/>
    <s v="Travel Agency"/>
  </r>
  <r>
    <x v="50"/>
    <n v="2107"/>
    <x v="47"/>
    <s v="Shai Hills"/>
    <n v="550"/>
    <x v="2"/>
    <x v="1"/>
    <x v="1"/>
    <s v="Travel Agency"/>
  </r>
  <r>
    <x v="51"/>
    <n v="2108"/>
    <x v="48"/>
    <s v="Kokrobite"/>
    <n v="700"/>
    <x v="0"/>
    <x v="0"/>
    <x v="1"/>
    <s v="Website"/>
  </r>
  <r>
    <x v="52"/>
    <n v="2109"/>
    <x v="14"/>
    <s v="Paga"/>
    <n v="350"/>
    <x v="1"/>
    <x v="1"/>
    <x v="1"/>
    <s v="Walk-in"/>
  </r>
  <r>
    <x v="53"/>
    <n v="2110"/>
    <x v="15"/>
    <s v="Boti"/>
    <n v="450"/>
    <x v="0"/>
    <x v="0"/>
    <x v="1"/>
    <s v="Online"/>
  </r>
  <r>
    <x v="54"/>
    <n v="2111"/>
    <x v="49"/>
    <s v="Larabanga"/>
    <n v="200"/>
    <x v="2"/>
    <x v="0"/>
    <x v="1"/>
    <s v="Travel Agency"/>
  </r>
  <r>
    <x v="55"/>
    <n v="2112"/>
    <x v="17"/>
    <s v="Nzulezu"/>
    <n v="900"/>
    <x v="1"/>
    <x v="1"/>
    <x v="1"/>
    <s v="Social Media"/>
  </r>
  <r>
    <x v="56"/>
    <n v="2113"/>
    <x v="50"/>
    <s v="Accra"/>
    <n v="350"/>
    <x v="0"/>
    <x v="0"/>
    <x v="1"/>
    <s v="Website"/>
  </r>
  <r>
    <x v="57"/>
    <n v="2114"/>
    <x v="51"/>
    <s v="Wli Waterfalls"/>
    <n v="600"/>
    <x v="1"/>
    <x v="1"/>
    <x v="1"/>
    <s v="Travel Agency"/>
  </r>
  <r>
    <x v="58"/>
    <n v="2115"/>
    <x v="52"/>
    <s v="Kumasi"/>
    <n v="400"/>
    <x v="2"/>
    <x v="0"/>
    <x v="1"/>
    <s v="Walk-in"/>
  </r>
  <r>
    <x v="59"/>
    <n v="2116"/>
    <x v="53"/>
    <s v="Cape Three Points"/>
    <n v="500"/>
    <x v="0"/>
    <x v="1"/>
    <x v="1"/>
    <s v="Online"/>
  </r>
  <r>
    <x v="60"/>
    <n v="2117"/>
    <x v="26"/>
    <s v="Amedzofe"/>
    <n v="400"/>
    <x v="1"/>
    <x v="0"/>
    <x v="1"/>
    <s v="Travel Agency"/>
  </r>
  <r>
    <x v="61"/>
    <n v="2118"/>
    <x v="22"/>
    <s v="Volta Region"/>
    <n v="850"/>
    <x v="0"/>
    <x v="1"/>
    <x v="1"/>
    <s v="Website"/>
  </r>
  <r>
    <x v="62"/>
    <n v="2119"/>
    <x v="25"/>
    <s v="Tamale"/>
    <n v="500"/>
    <x v="2"/>
    <x v="0"/>
    <x v="1"/>
    <s v="Social Media"/>
  </r>
  <r>
    <x v="63"/>
    <n v="2121"/>
    <x v="11"/>
    <s v="Elmina"/>
    <n v="350"/>
    <x v="0"/>
    <x v="1"/>
    <x v="1"/>
    <s v="Travel Agency"/>
  </r>
  <r>
    <x v="64"/>
    <n v="2122"/>
    <x v="54"/>
    <s v="Kakum National Park"/>
    <n v="600"/>
    <x v="1"/>
    <x v="0"/>
    <x v="1"/>
    <s v="Walk-in"/>
  </r>
  <r>
    <x v="65"/>
    <n v="2123"/>
    <x v="55"/>
    <s v="Ada Foah"/>
    <n v="1200"/>
    <x v="1"/>
    <x v="1"/>
    <x v="0"/>
    <s v="Website"/>
  </r>
  <r>
    <x v="66"/>
    <n v="2124"/>
    <x v="56"/>
    <s v="Mole National Park"/>
    <n v="1800"/>
    <x v="1"/>
    <x v="0"/>
    <x v="0"/>
    <s v="Online"/>
  </r>
  <r>
    <x v="67"/>
    <n v="2125"/>
    <x v="57"/>
    <s v="Volta Region"/>
    <n v="950"/>
    <x v="1"/>
    <x v="1"/>
    <x v="0"/>
    <s v="Social Media"/>
  </r>
  <r>
    <x v="68"/>
    <n v="2126"/>
    <x v="58"/>
    <s v="Accra"/>
    <n v="700"/>
    <x v="0"/>
    <x v="0"/>
    <x v="0"/>
    <s v="Travel Agency"/>
  </r>
  <r>
    <x v="69"/>
    <n v="2127"/>
    <x v="59"/>
    <s v="Aburi"/>
    <n v="500"/>
    <x v="1"/>
    <x v="1"/>
    <x v="0"/>
    <s v="Website"/>
  </r>
  <r>
    <x v="70"/>
    <n v="2128"/>
    <x v="60"/>
    <s v="Kokrobite"/>
    <n v="800"/>
    <x v="2"/>
    <x v="0"/>
    <x v="0"/>
    <s v="Walk-in"/>
  </r>
  <r>
    <x v="71"/>
    <n v="2129"/>
    <x v="61"/>
    <s v="Paga"/>
    <n v="650"/>
    <x v="1"/>
    <x v="1"/>
    <x v="0"/>
    <s v="Online"/>
  </r>
  <r>
    <x v="72"/>
    <n v="2131"/>
    <x v="62"/>
    <s v="Shai Hills"/>
    <n v="750"/>
    <x v="1"/>
    <x v="1"/>
    <x v="0"/>
    <s v="Travel Agency"/>
  </r>
  <r>
    <x v="73"/>
    <n v="2132"/>
    <x v="63"/>
    <s v="Boti"/>
    <n v="600"/>
    <x v="1"/>
    <x v="0"/>
    <x v="0"/>
    <s v="Website"/>
  </r>
  <r>
    <x v="74"/>
    <n v="2133"/>
    <x v="64"/>
    <s v="Wli Waterfalls"/>
    <n v="1000"/>
    <x v="1"/>
    <x v="1"/>
    <x v="0"/>
    <s v="Social Media"/>
  </r>
  <r>
    <x v="75"/>
    <n v="2134"/>
    <x v="65"/>
    <s v="Kumasi"/>
    <n v="850"/>
    <x v="0"/>
    <x v="0"/>
    <x v="0"/>
    <s v="Online"/>
  </r>
  <r>
    <x v="76"/>
    <n v="2135"/>
    <x v="66"/>
    <s v="Lake Bosomtwe"/>
    <n v="1100"/>
    <x v="1"/>
    <x v="1"/>
    <x v="0"/>
    <s v="Travel Agency"/>
  </r>
  <r>
    <x v="77"/>
    <n v="2136"/>
    <x v="67"/>
    <s v="Accra"/>
    <n v="900"/>
    <x v="0"/>
    <x v="0"/>
    <x v="0"/>
    <s v="Walk-in"/>
  </r>
  <r>
    <x v="78"/>
    <n v="2137"/>
    <x v="68"/>
    <s v="Tamale"/>
    <n v="550"/>
    <x v="1"/>
    <x v="1"/>
    <x v="0"/>
    <s v="Website"/>
  </r>
  <r>
    <x v="79"/>
    <n v="2139"/>
    <x v="69"/>
    <s v="Elmina"/>
    <n v="700"/>
    <x v="1"/>
    <x v="1"/>
    <x v="0"/>
    <s v="Online"/>
  </r>
  <r>
    <x v="80"/>
    <n v="2140"/>
    <x v="70"/>
    <s v="Kakum National Park"/>
    <n v="650"/>
    <x v="0"/>
    <x v="0"/>
    <x v="0"/>
    <s v="Travel Agenc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9414FB-C425-45AF-8234-16988897E06B}"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Date">
  <location ref="A5:B13" firstHeaderRow="1" firstDataRow="1" firstDataCol="1" rowPageCount="2" colPageCount="1"/>
  <pivotFields count="11">
    <pivotField axis="axisRow" numFmtId="14" showAll="0">
      <items count="15">
        <item x="0"/>
        <item x="1"/>
        <item x="2"/>
        <item x="3"/>
        <item x="4"/>
        <item x="5"/>
        <item x="6"/>
        <item x="7"/>
        <item x="8"/>
        <item x="9"/>
        <item x="10"/>
        <item x="11"/>
        <item x="12"/>
        <item x="13"/>
        <item t="default"/>
      </items>
    </pivotField>
    <pivotField dataField="1" numFmtId="1" showAll="0"/>
    <pivotField showAll="0">
      <items count="72">
        <item x="8"/>
        <item x="43"/>
        <item x="59"/>
        <item x="3"/>
        <item x="50"/>
        <item x="58"/>
        <item x="39"/>
        <item x="67"/>
        <item x="4"/>
        <item x="23"/>
        <item x="42"/>
        <item x="46"/>
        <item x="13"/>
        <item x="33"/>
        <item x="26"/>
        <item x="38"/>
        <item x="15"/>
        <item x="63"/>
        <item x="30"/>
        <item x="28"/>
        <item x="44"/>
        <item x="40"/>
        <item x="0"/>
        <item x="19"/>
        <item x="53"/>
        <item x="20"/>
        <item x="29"/>
        <item x="56"/>
        <item x="69"/>
        <item x="11"/>
        <item x="70"/>
        <item x="7"/>
        <item x="54"/>
        <item x="60"/>
        <item x="48"/>
        <item x="18"/>
        <item x="24"/>
        <item x="52"/>
        <item x="41"/>
        <item x="5"/>
        <item x="65"/>
        <item x="12"/>
        <item x="16"/>
        <item x="49"/>
        <item x="45"/>
        <item x="34"/>
        <item x="21"/>
        <item x="6"/>
        <item x="35"/>
        <item x="17"/>
        <item x="14"/>
        <item x="36"/>
        <item x="27"/>
        <item x="61"/>
        <item x="57"/>
        <item x="1"/>
        <item x="10"/>
        <item x="62"/>
        <item x="37"/>
        <item x="47"/>
        <item x="9"/>
        <item x="25"/>
        <item x="32"/>
        <item x="68"/>
        <item x="66"/>
        <item x="55"/>
        <item x="2"/>
        <item x="22"/>
        <item x="64"/>
        <item x="51"/>
        <item x="31"/>
        <item t="default"/>
      </items>
    </pivotField>
    <pivotField showAll="0"/>
    <pivotField numFmtId="164" showAll="0"/>
    <pivotField showAll="0"/>
    <pivotField axis="axisPage" showAll="0">
      <items count="3">
        <item x="0"/>
        <item x="1"/>
        <item t="default"/>
      </items>
    </pivotField>
    <pivotField axis="axisPage" showAll="0">
      <items count="3">
        <item x="1"/>
        <item x="0"/>
        <item t="default"/>
      </items>
    </pivotField>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0"/>
    <field x="0"/>
  </rowFields>
  <rowItems count="8">
    <i>
      <x v="1"/>
    </i>
    <i r="1">
      <x v="10"/>
    </i>
    <i r="1">
      <x v="11"/>
    </i>
    <i r="1">
      <x v="12"/>
    </i>
    <i>
      <x v="2"/>
    </i>
    <i r="1">
      <x v="1"/>
    </i>
    <i r="1">
      <x v="2"/>
    </i>
    <i t="grand">
      <x/>
    </i>
  </rowItems>
  <colItems count="1">
    <i/>
  </colItems>
  <pageFields count="2">
    <pageField fld="7" hier="-1"/>
    <pageField fld="6" hier="-1"/>
  </pageFields>
  <dataFields count="1">
    <dataField name="Count of Customer ID" fld="1" subtotal="count" baseField="0" baseItem="16968096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53A2B6-79F1-448A-8CBC-E6D5BC266354}"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Tour Package">
  <location ref="A3:C75" firstHeaderRow="0" firstDataRow="1" firstDataCol="1"/>
  <pivotFields count="11">
    <pivotField numFmtId="14" showAll="0"/>
    <pivotField dataField="1" numFmtId="1" showAll="0"/>
    <pivotField axis="axisRow" showAll="0" sortType="descending">
      <items count="72">
        <item x="8"/>
        <item x="43"/>
        <item x="59"/>
        <item x="3"/>
        <item x="50"/>
        <item x="58"/>
        <item x="39"/>
        <item x="67"/>
        <item x="4"/>
        <item x="23"/>
        <item x="42"/>
        <item x="46"/>
        <item x="13"/>
        <item x="33"/>
        <item x="26"/>
        <item x="38"/>
        <item x="15"/>
        <item x="63"/>
        <item x="30"/>
        <item x="28"/>
        <item x="44"/>
        <item x="40"/>
        <item x="0"/>
        <item x="19"/>
        <item x="53"/>
        <item x="20"/>
        <item x="29"/>
        <item x="56"/>
        <item x="69"/>
        <item x="11"/>
        <item x="70"/>
        <item x="7"/>
        <item x="54"/>
        <item x="60"/>
        <item x="48"/>
        <item x="18"/>
        <item x="24"/>
        <item x="52"/>
        <item x="41"/>
        <item x="5"/>
        <item x="65"/>
        <item x="12"/>
        <item x="16"/>
        <item x="49"/>
        <item x="45"/>
        <item x="34"/>
        <item x="21"/>
        <item x="6"/>
        <item x="35"/>
        <item x="17"/>
        <item x="14"/>
        <item x="36"/>
        <item x="27"/>
        <item x="61"/>
        <item x="57"/>
        <item x="1"/>
        <item x="10"/>
        <item x="62"/>
        <item x="37"/>
        <item x="47"/>
        <item x="9"/>
        <item x="25"/>
        <item x="32"/>
        <item x="68"/>
        <item x="66"/>
        <item x="55"/>
        <item x="2"/>
        <item x="22"/>
        <item x="64"/>
        <item x="51"/>
        <item x="31"/>
        <item t="default"/>
      </items>
      <autoSortScope>
        <pivotArea dataOnly="0" outline="0" fieldPosition="0">
          <references count="1">
            <reference field="4294967294" count="1" selected="0">
              <x v="0"/>
            </reference>
          </references>
        </pivotArea>
      </autoSortScope>
    </pivotField>
    <pivotField showAll="0"/>
    <pivotField dataField="1" numFmtId="164" showAll="0"/>
    <pivotField showAll="0">
      <items count="4">
        <item x="0"/>
        <item x="2"/>
        <item x="1"/>
        <item t="default"/>
      </items>
    </pivotField>
    <pivotField showAll="0"/>
    <pivotField showAll="0">
      <items count="3">
        <item x="1"/>
        <item x="0"/>
        <item t="default"/>
      </items>
    </pivotField>
    <pivotField showAll="0"/>
    <pivotField showAll="0" defaultSubtotal="0"/>
    <pivotField showAll="0" defaultSubtotal="0"/>
  </pivotFields>
  <rowFields count="1">
    <field x="2"/>
  </rowFields>
  <rowItems count="72">
    <i>
      <x v="67"/>
    </i>
    <i>
      <x v="49"/>
    </i>
    <i>
      <x v="61"/>
    </i>
    <i>
      <x v="14"/>
    </i>
    <i>
      <x v="46"/>
    </i>
    <i>
      <x v="16"/>
    </i>
    <i>
      <x v="50"/>
    </i>
    <i>
      <x v="60"/>
    </i>
    <i>
      <x v="29"/>
    </i>
    <i>
      <x v="40"/>
    </i>
    <i>
      <x v="56"/>
    </i>
    <i>
      <x v="48"/>
    </i>
    <i>
      <x v="10"/>
    </i>
    <i>
      <x v="36"/>
    </i>
    <i>
      <x v="11"/>
    </i>
    <i>
      <x v="44"/>
    </i>
    <i>
      <x v="12"/>
    </i>
    <i>
      <x v="52"/>
    </i>
    <i>
      <x v="13"/>
    </i>
    <i>
      <x v="9"/>
    </i>
    <i>
      <x v="1"/>
    </i>
    <i>
      <x v="38"/>
    </i>
    <i>
      <x v="15"/>
    </i>
    <i>
      <x v="42"/>
    </i>
    <i>
      <x v="2"/>
    </i>
    <i>
      <x v="6"/>
    </i>
    <i>
      <x v="17"/>
    </i>
    <i>
      <x v="8"/>
    </i>
    <i>
      <x v="18"/>
    </i>
    <i>
      <x v="54"/>
    </i>
    <i>
      <x v="19"/>
    </i>
    <i>
      <x v="58"/>
    </i>
    <i>
      <x v="20"/>
    </i>
    <i>
      <x/>
    </i>
    <i>
      <x v="21"/>
    </i>
    <i>
      <x v="37"/>
    </i>
    <i>
      <x v="22"/>
    </i>
    <i>
      <x v="39"/>
    </i>
    <i>
      <x v="23"/>
    </i>
    <i>
      <x v="41"/>
    </i>
    <i>
      <x v="24"/>
    </i>
    <i>
      <x v="43"/>
    </i>
    <i>
      <x v="25"/>
    </i>
    <i>
      <x v="45"/>
    </i>
    <i>
      <x v="26"/>
    </i>
    <i>
      <x v="47"/>
    </i>
    <i>
      <x v="27"/>
    </i>
    <i>
      <x v="7"/>
    </i>
    <i>
      <x v="28"/>
    </i>
    <i>
      <x v="51"/>
    </i>
    <i>
      <x v="3"/>
    </i>
    <i>
      <x v="53"/>
    </i>
    <i>
      <x v="4"/>
    </i>
    <i>
      <x v="55"/>
    </i>
    <i>
      <x v="63"/>
    </i>
    <i>
      <x v="57"/>
    </i>
    <i>
      <x v="65"/>
    </i>
    <i>
      <x v="59"/>
    </i>
    <i>
      <x v="5"/>
    </i>
    <i>
      <x v="69"/>
    </i>
    <i>
      <x v="62"/>
    </i>
    <i>
      <x v="30"/>
    </i>
    <i>
      <x v="64"/>
    </i>
    <i>
      <x v="31"/>
    </i>
    <i>
      <x v="66"/>
    </i>
    <i>
      <x v="32"/>
    </i>
    <i>
      <x v="68"/>
    </i>
    <i>
      <x v="33"/>
    </i>
    <i>
      <x v="70"/>
    </i>
    <i>
      <x v="34"/>
    </i>
    <i>
      <x v="35"/>
    </i>
    <i t="grand">
      <x/>
    </i>
  </rowItems>
  <colFields count="1">
    <field x="-2"/>
  </colFields>
  <colItems count="2">
    <i>
      <x/>
    </i>
    <i i="1">
      <x v="1"/>
    </i>
  </colItems>
  <dataFields count="2">
    <dataField name="Count of Customer ID" fld="1" subtotal="count" baseField="2" baseItem="0"/>
    <dataField name="Sum of Price (GHS)" fld="4"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4E0D8-D5DC-4242-80F3-22581A468E65}"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Repeat Customers">
  <location ref="A3:D6" firstHeaderRow="0" firstDataRow="1" firstDataCol="1"/>
  <pivotFields count="11">
    <pivotField numFmtId="14" showAll="0"/>
    <pivotField dataField="1" numFmtId="1" showAll="0"/>
    <pivotField showAll="0"/>
    <pivotField showAll="0"/>
    <pivotField dataField="1" numFmtId="164" showAll="0"/>
    <pivotField showAll="0"/>
    <pivotField axis="axisRow" showAll="0">
      <items count="3">
        <item x="0"/>
        <item x="1"/>
        <item t="default"/>
      </items>
    </pivotField>
    <pivotField showAll="0"/>
    <pivotField showAll="0"/>
    <pivotField showAll="0" defaultSubtotal="0"/>
    <pivotField showAll="0" defaultSubtotal="0"/>
  </pivotFields>
  <rowFields count="1">
    <field x="6"/>
  </rowFields>
  <rowItems count="3">
    <i>
      <x/>
    </i>
    <i>
      <x v="1"/>
    </i>
    <i t="grand">
      <x/>
    </i>
  </rowItems>
  <colFields count="1">
    <field x="-2"/>
  </colFields>
  <colItems count="3">
    <i>
      <x/>
    </i>
    <i i="1">
      <x v="1"/>
    </i>
    <i i="2">
      <x v="2"/>
    </i>
  </colItems>
  <dataFields count="3">
    <dataField name="Count of Customer ID" fld="1" subtotal="count" baseField="0" baseItem="169681536"/>
    <dataField name="Sum of Price (GHS)" fld="4" baseField="6" baseItem="1" numFmtId="2"/>
    <dataField name="Average of Price (GHS)2" fld="4" subtotal="average" baseField="6" baseItem="1" numFmtId="2"/>
  </dataFields>
  <formats count="2">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ing_Type" xr10:uid="{CF23A857-CB49-4548-816E-DB9F0A81815B}" sourceName="Booking Type">
  <pivotTables>
    <pivotTable tabId="14" name="PivotTable15"/>
  </pivotTables>
  <data>
    <tabular pivotCacheId="213351219">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7AD6D2D1-75DB-4B56-AAC7-6645DDEA1E8A}" sourceName="Season">
  <pivotTables>
    <pivotTable tabId="14" name="PivotTable15"/>
  </pivotTables>
  <data>
    <tabular pivotCacheId="21335121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ing Type" xr10:uid="{17D0C67B-A885-47B0-8A8A-DEDF6C1804BC}" cache="Slicer_Booking_Type" caption="Booking Type" rowHeight="241300"/>
  <slicer name="Season" xr10:uid="{651A11B1-C890-43C2-B083-BBFDC2DA16FA}" cache="Slicer_Season" caption="Seas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
  <sheetViews>
    <sheetView workbookViewId="0">
      <pane ySplit="1" topLeftCell="A2" activePane="bottomLeft" state="frozen"/>
      <selection pane="bottomLeft" activeCell="L8" sqref="L8"/>
    </sheetView>
  </sheetViews>
  <sheetFormatPr defaultRowHeight="15" x14ac:dyDescent="0.25"/>
  <cols>
    <col min="1" max="1" width="6" bestFit="1" customWidth="1"/>
    <col min="2" max="2" width="11.85546875" bestFit="1" customWidth="1"/>
    <col min="3" max="3" width="27.85546875" bestFit="1" customWidth="1"/>
    <col min="4" max="4" width="19.5703125" bestFit="1" customWidth="1"/>
    <col min="5" max="5" width="10.85546875" bestFit="1" customWidth="1"/>
    <col min="6" max="6" width="12.85546875" bestFit="1" customWidth="1"/>
    <col min="7" max="7" width="16.42578125" bestFit="1" customWidth="1"/>
    <col min="8" max="8" width="8.85546875" bestFit="1" customWidth="1"/>
    <col min="9" max="9" width="16" bestFit="1" customWidth="1"/>
  </cols>
  <sheetData>
    <row r="1" spans="1:9" x14ac:dyDescent="0.25">
      <c r="A1" t="s">
        <v>0</v>
      </c>
      <c r="B1" t="s">
        <v>1</v>
      </c>
      <c r="C1" t="s">
        <v>2</v>
      </c>
      <c r="D1" t="s">
        <v>3</v>
      </c>
      <c r="E1" t="s">
        <v>4</v>
      </c>
      <c r="F1" t="s">
        <v>5</v>
      </c>
      <c r="G1" t="s">
        <v>6</v>
      </c>
      <c r="H1" t="s">
        <v>7</v>
      </c>
      <c r="I1" t="s">
        <v>8</v>
      </c>
    </row>
    <row r="2" spans="1:9" x14ac:dyDescent="0.25">
      <c r="A2">
        <v>45566</v>
      </c>
      <c r="B2">
        <v>2001</v>
      </c>
      <c r="C2" t="s">
        <v>9</v>
      </c>
      <c r="D2" t="s">
        <v>10</v>
      </c>
      <c r="E2">
        <v>500</v>
      </c>
      <c r="F2" t="s">
        <v>11</v>
      </c>
      <c r="G2" t="s">
        <v>12</v>
      </c>
      <c r="H2" t="s">
        <v>13</v>
      </c>
      <c r="I2" t="s">
        <v>14</v>
      </c>
    </row>
    <row r="3" spans="1:9" x14ac:dyDescent="0.25">
      <c r="A3">
        <v>45567</v>
      </c>
      <c r="B3">
        <v>2002</v>
      </c>
      <c r="C3" t="s">
        <v>15</v>
      </c>
      <c r="D3" t="s">
        <v>16</v>
      </c>
      <c r="E3">
        <v>1500</v>
      </c>
      <c r="F3" t="s">
        <v>17</v>
      </c>
      <c r="G3" t="s">
        <v>18</v>
      </c>
      <c r="H3" t="s">
        <v>19</v>
      </c>
      <c r="I3" t="s">
        <v>20</v>
      </c>
    </row>
    <row r="4" spans="1:9" x14ac:dyDescent="0.25">
      <c r="A4">
        <v>45568</v>
      </c>
      <c r="B4">
        <v>2003</v>
      </c>
      <c r="C4" t="s">
        <v>21</v>
      </c>
      <c r="D4" t="s">
        <v>22</v>
      </c>
      <c r="E4">
        <v>800</v>
      </c>
      <c r="F4" t="s">
        <v>11</v>
      </c>
      <c r="G4" t="s">
        <v>12</v>
      </c>
      <c r="H4" t="s">
        <v>13</v>
      </c>
      <c r="I4" t="s">
        <v>23</v>
      </c>
    </row>
    <row r="5" spans="1:9" x14ac:dyDescent="0.25">
      <c r="A5">
        <v>45569</v>
      </c>
      <c r="B5">
        <v>2004</v>
      </c>
      <c r="C5" t="s">
        <v>24</v>
      </c>
      <c r="D5" t="s">
        <v>25</v>
      </c>
      <c r="E5">
        <v>300</v>
      </c>
      <c r="F5" t="s">
        <v>26</v>
      </c>
      <c r="G5" t="s">
        <v>12</v>
      </c>
      <c r="H5" t="s">
        <v>19</v>
      </c>
      <c r="I5" t="s">
        <v>27</v>
      </c>
    </row>
    <row r="6" spans="1:9" x14ac:dyDescent="0.25">
      <c r="A6">
        <v>45570</v>
      </c>
      <c r="B6">
        <v>2005</v>
      </c>
      <c r="C6" t="s">
        <v>28</v>
      </c>
      <c r="D6" t="s">
        <v>29</v>
      </c>
      <c r="E6">
        <v>600</v>
      </c>
      <c r="F6" t="s">
        <v>17</v>
      </c>
      <c r="G6" t="s">
        <v>18</v>
      </c>
      <c r="H6" t="s">
        <v>13</v>
      </c>
      <c r="I6" t="s">
        <v>30</v>
      </c>
    </row>
    <row r="7" spans="1:9" x14ac:dyDescent="0.25">
      <c r="A7">
        <v>45571</v>
      </c>
      <c r="B7">
        <v>2006</v>
      </c>
      <c r="C7" t="s">
        <v>31</v>
      </c>
      <c r="D7" t="s">
        <v>32</v>
      </c>
      <c r="E7">
        <v>700</v>
      </c>
      <c r="F7" t="s">
        <v>11</v>
      </c>
      <c r="G7" t="s">
        <v>12</v>
      </c>
      <c r="H7" t="s">
        <v>19</v>
      </c>
      <c r="I7" t="s">
        <v>20</v>
      </c>
    </row>
    <row r="8" spans="1:9" x14ac:dyDescent="0.25">
      <c r="A8">
        <v>45572</v>
      </c>
      <c r="B8">
        <v>2007</v>
      </c>
      <c r="C8" t="s">
        <v>33</v>
      </c>
      <c r="D8" t="s">
        <v>34</v>
      </c>
      <c r="E8">
        <v>450</v>
      </c>
      <c r="F8" t="s">
        <v>11</v>
      </c>
      <c r="G8" t="s">
        <v>18</v>
      </c>
      <c r="H8" t="s">
        <v>13</v>
      </c>
      <c r="I8" t="s">
        <v>14</v>
      </c>
    </row>
    <row r="9" spans="1:9" x14ac:dyDescent="0.25">
      <c r="A9">
        <v>45573</v>
      </c>
      <c r="B9">
        <v>2008</v>
      </c>
      <c r="C9" t="s">
        <v>35</v>
      </c>
      <c r="D9" t="s">
        <v>36</v>
      </c>
      <c r="E9">
        <v>550</v>
      </c>
      <c r="F9" t="s">
        <v>26</v>
      </c>
      <c r="G9" t="s">
        <v>12</v>
      </c>
      <c r="H9" t="s">
        <v>13</v>
      </c>
      <c r="I9" t="s">
        <v>27</v>
      </c>
    </row>
    <row r="10" spans="1:9" x14ac:dyDescent="0.25">
      <c r="A10">
        <v>45574</v>
      </c>
      <c r="B10">
        <v>2009</v>
      </c>
      <c r="C10" t="s">
        <v>37</v>
      </c>
      <c r="D10" t="s">
        <v>38</v>
      </c>
      <c r="E10">
        <v>250</v>
      </c>
      <c r="F10" t="s">
        <v>17</v>
      </c>
      <c r="G10" t="s">
        <v>12</v>
      </c>
      <c r="H10" t="s">
        <v>19</v>
      </c>
      <c r="I10" t="s">
        <v>30</v>
      </c>
    </row>
    <row r="11" spans="1:9" x14ac:dyDescent="0.25">
      <c r="A11">
        <v>45575</v>
      </c>
      <c r="B11">
        <v>2010</v>
      </c>
      <c r="C11" t="s">
        <v>39</v>
      </c>
      <c r="D11" t="s">
        <v>40</v>
      </c>
      <c r="E11">
        <v>400</v>
      </c>
      <c r="F11" t="s">
        <v>11</v>
      </c>
      <c r="G11" t="s">
        <v>18</v>
      </c>
      <c r="H11" t="s">
        <v>13</v>
      </c>
      <c r="I11" t="s">
        <v>23</v>
      </c>
    </row>
    <row r="12" spans="1:9" x14ac:dyDescent="0.25">
      <c r="A12">
        <v>45576</v>
      </c>
      <c r="B12">
        <v>2011</v>
      </c>
      <c r="C12" t="s">
        <v>41</v>
      </c>
      <c r="D12" t="s">
        <v>42</v>
      </c>
      <c r="E12">
        <v>650</v>
      </c>
      <c r="F12" t="s">
        <v>17</v>
      </c>
      <c r="G12" t="s">
        <v>12</v>
      </c>
      <c r="H12" t="s">
        <v>19</v>
      </c>
      <c r="I12" t="s">
        <v>20</v>
      </c>
    </row>
    <row r="13" spans="1:9" x14ac:dyDescent="0.25">
      <c r="A13">
        <v>45577</v>
      </c>
      <c r="B13">
        <v>2012</v>
      </c>
      <c r="C13" t="s">
        <v>43</v>
      </c>
      <c r="D13" t="s">
        <v>44</v>
      </c>
      <c r="E13">
        <v>350</v>
      </c>
      <c r="F13" t="s">
        <v>26</v>
      </c>
      <c r="G13" t="s">
        <v>12</v>
      </c>
      <c r="H13" t="s">
        <v>13</v>
      </c>
      <c r="I13" t="s">
        <v>14</v>
      </c>
    </row>
    <row r="14" spans="1:9" x14ac:dyDescent="0.25">
      <c r="A14">
        <v>45597</v>
      </c>
      <c r="B14">
        <v>2013</v>
      </c>
      <c r="C14" t="s">
        <v>45</v>
      </c>
      <c r="D14" t="s">
        <v>46</v>
      </c>
      <c r="E14">
        <v>750</v>
      </c>
      <c r="F14" t="s">
        <v>11</v>
      </c>
      <c r="G14" t="s">
        <v>18</v>
      </c>
      <c r="H14" t="s">
        <v>19</v>
      </c>
      <c r="I14" t="s">
        <v>30</v>
      </c>
    </row>
    <row r="15" spans="1:9" x14ac:dyDescent="0.25">
      <c r="A15">
        <v>45598</v>
      </c>
      <c r="B15">
        <v>2014</v>
      </c>
      <c r="C15" t="s">
        <v>47</v>
      </c>
      <c r="D15" t="s">
        <v>48</v>
      </c>
      <c r="E15">
        <v>500</v>
      </c>
      <c r="F15" t="s">
        <v>17</v>
      </c>
      <c r="G15" t="s">
        <v>12</v>
      </c>
      <c r="H15" t="s">
        <v>13</v>
      </c>
      <c r="I15" t="s">
        <v>20</v>
      </c>
    </row>
    <row r="16" spans="1:9" x14ac:dyDescent="0.25">
      <c r="A16">
        <v>45599</v>
      </c>
      <c r="B16">
        <v>2015</v>
      </c>
      <c r="C16" t="s">
        <v>49</v>
      </c>
      <c r="D16" t="s">
        <v>50</v>
      </c>
      <c r="E16">
        <v>300</v>
      </c>
      <c r="F16" t="s">
        <v>26</v>
      </c>
      <c r="G16" t="s">
        <v>18</v>
      </c>
      <c r="H16" t="s">
        <v>19</v>
      </c>
      <c r="I16" t="s">
        <v>27</v>
      </c>
    </row>
    <row r="17" spans="1:9" x14ac:dyDescent="0.25">
      <c r="A17">
        <v>45600</v>
      </c>
      <c r="B17">
        <v>2016</v>
      </c>
      <c r="C17" t="s">
        <v>51</v>
      </c>
      <c r="D17" t="s">
        <v>52</v>
      </c>
      <c r="E17">
        <v>450</v>
      </c>
      <c r="F17" t="s">
        <v>11</v>
      </c>
      <c r="G17" t="s">
        <v>12</v>
      </c>
      <c r="H17" t="s">
        <v>13</v>
      </c>
      <c r="I17" t="s">
        <v>23</v>
      </c>
    </row>
    <row r="18" spans="1:9" x14ac:dyDescent="0.25">
      <c r="A18">
        <v>45601</v>
      </c>
      <c r="B18">
        <v>2017</v>
      </c>
      <c r="C18" t="s">
        <v>53</v>
      </c>
      <c r="D18" t="s">
        <v>54</v>
      </c>
      <c r="E18">
        <v>200</v>
      </c>
      <c r="F18" t="s">
        <v>26</v>
      </c>
      <c r="G18" t="s">
        <v>12</v>
      </c>
      <c r="H18" t="s">
        <v>19</v>
      </c>
      <c r="I18" t="s">
        <v>14</v>
      </c>
    </row>
    <row r="19" spans="1:9" x14ac:dyDescent="0.25">
      <c r="A19">
        <v>45602</v>
      </c>
      <c r="B19">
        <v>2018</v>
      </c>
      <c r="C19" t="s">
        <v>55</v>
      </c>
      <c r="D19" t="s">
        <v>56</v>
      </c>
      <c r="E19">
        <v>900</v>
      </c>
      <c r="F19" t="s">
        <v>17</v>
      </c>
      <c r="G19" t="s">
        <v>18</v>
      </c>
      <c r="H19" t="s">
        <v>13</v>
      </c>
      <c r="I19" t="s">
        <v>20</v>
      </c>
    </row>
    <row r="20" spans="1:9" x14ac:dyDescent="0.25">
      <c r="A20">
        <v>45603</v>
      </c>
      <c r="B20">
        <v>2019</v>
      </c>
      <c r="C20" t="s">
        <v>57</v>
      </c>
      <c r="D20" t="s">
        <v>58</v>
      </c>
      <c r="E20">
        <v>600</v>
      </c>
      <c r="F20" t="s">
        <v>11</v>
      </c>
      <c r="G20" t="s">
        <v>12</v>
      </c>
      <c r="H20" t="s">
        <v>19</v>
      </c>
      <c r="I20" t="s">
        <v>30</v>
      </c>
    </row>
    <row r="21" spans="1:9" x14ac:dyDescent="0.25">
      <c r="A21">
        <v>45604</v>
      </c>
      <c r="B21">
        <v>2020</v>
      </c>
      <c r="C21" t="s">
        <v>59</v>
      </c>
      <c r="D21" t="s">
        <v>60</v>
      </c>
      <c r="E21">
        <v>550</v>
      </c>
      <c r="F21" t="s">
        <v>26</v>
      </c>
      <c r="G21" t="s">
        <v>12</v>
      </c>
      <c r="H21" t="s">
        <v>13</v>
      </c>
      <c r="I21" t="s">
        <v>27</v>
      </c>
    </row>
    <row r="22" spans="1:9" x14ac:dyDescent="0.25">
      <c r="A22">
        <v>45627</v>
      </c>
      <c r="B22">
        <v>2021</v>
      </c>
      <c r="C22" t="s">
        <v>61</v>
      </c>
      <c r="D22" t="s">
        <v>62</v>
      </c>
      <c r="E22">
        <v>1200</v>
      </c>
      <c r="F22" t="s">
        <v>17</v>
      </c>
      <c r="G22" t="s">
        <v>18</v>
      </c>
      <c r="H22" t="s">
        <v>13</v>
      </c>
      <c r="I22" t="s">
        <v>14</v>
      </c>
    </row>
    <row r="23" spans="1:9" x14ac:dyDescent="0.25">
      <c r="A23">
        <v>45628</v>
      </c>
      <c r="B23">
        <v>2022</v>
      </c>
      <c r="C23" t="s">
        <v>63</v>
      </c>
      <c r="D23" t="s">
        <v>16</v>
      </c>
      <c r="E23">
        <v>1800</v>
      </c>
      <c r="F23" t="s">
        <v>11</v>
      </c>
      <c r="G23" t="s">
        <v>12</v>
      </c>
      <c r="H23" t="s">
        <v>13</v>
      </c>
      <c r="I23" t="s">
        <v>20</v>
      </c>
    </row>
    <row r="24" spans="1:9" x14ac:dyDescent="0.25">
      <c r="A24">
        <v>45629</v>
      </c>
      <c r="B24">
        <v>2023</v>
      </c>
      <c r="C24" t="s">
        <v>64</v>
      </c>
      <c r="D24" t="s">
        <v>65</v>
      </c>
      <c r="E24">
        <v>850</v>
      </c>
      <c r="F24" t="s">
        <v>17</v>
      </c>
      <c r="G24" t="s">
        <v>18</v>
      </c>
      <c r="H24" t="s">
        <v>13</v>
      </c>
      <c r="I24" t="s">
        <v>30</v>
      </c>
    </row>
    <row r="25" spans="1:9" x14ac:dyDescent="0.25">
      <c r="A25">
        <v>45630</v>
      </c>
      <c r="B25">
        <v>2024</v>
      </c>
      <c r="C25" t="s">
        <v>66</v>
      </c>
      <c r="D25" t="s">
        <v>29</v>
      </c>
      <c r="E25">
        <v>700</v>
      </c>
      <c r="F25" t="s">
        <v>26</v>
      </c>
      <c r="G25" t="s">
        <v>12</v>
      </c>
      <c r="H25" t="s">
        <v>13</v>
      </c>
      <c r="I25" t="s">
        <v>23</v>
      </c>
    </row>
    <row r="26" spans="1:9" x14ac:dyDescent="0.25">
      <c r="A26">
        <v>45631</v>
      </c>
      <c r="B26">
        <v>2025</v>
      </c>
      <c r="C26" t="s">
        <v>67</v>
      </c>
      <c r="D26" t="s">
        <v>68</v>
      </c>
      <c r="E26">
        <v>950</v>
      </c>
      <c r="F26" t="s">
        <v>11</v>
      </c>
      <c r="G26" t="s">
        <v>18</v>
      </c>
      <c r="H26" t="s">
        <v>13</v>
      </c>
      <c r="I26" t="s">
        <v>14</v>
      </c>
    </row>
    <row r="27" spans="1:9" x14ac:dyDescent="0.25">
      <c r="A27">
        <v>45632</v>
      </c>
      <c r="B27">
        <v>2026</v>
      </c>
      <c r="C27" t="s">
        <v>69</v>
      </c>
      <c r="D27" t="s">
        <v>34</v>
      </c>
      <c r="E27">
        <v>500</v>
      </c>
      <c r="F27" t="s">
        <v>11</v>
      </c>
      <c r="G27" t="s">
        <v>12</v>
      </c>
      <c r="H27" t="s">
        <v>13</v>
      </c>
      <c r="I27" t="s">
        <v>27</v>
      </c>
    </row>
    <row r="28" spans="1:9" x14ac:dyDescent="0.25">
      <c r="A28">
        <v>45633</v>
      </c>
      <c r="B28">
        <v>2027</v>
      </c>
      <c r="C28" t="s">
        <v>70</v>
      </c>
      <c r="D28" t="s">
        <v>71</v>
      </c>
      <c r="E28">
        <v>400</v>
      </c>
      <c r="F28" t="s">
        <v>17</v>
      </c>
      <c r="G28" t="s">
        <v>12</v>
      </c>
      <c r="H28" t="s">
        <v>13</v>
      </c>
      <c r="I28" t="s">
        <v>20</v>
      </c>
    </row>
    <row r="29" spans="1:9" x14ac:dyDescent="0.25">
      <c r="A29">
        <v>45634</v>
      </c>
      <c r="B29">
        <v>2028</v>
      </c>
      <c r="C29" t="s">
        <v>72</v>
      </c>
      <c r="D29" t="s">
        <v>50</v>
      </c>
      <c r="E29">
        <v>650</v>
      </c>
      <c r="F29" t="s">
        <v>26</v>
      </c>
      <c r="G29" t="s">
        <v>18</v>
      </c>
      <c r="H29" t="s">
        <v>13</v>
      </c>
      <c r="I29" t="s">
        <v>30</v>
      </c>
    </row>
    <row r="30" spans="1:9" x14ac:dyDescent="0.25">
      <c r="A30">
        <v>45635</v>
      </c>
      <c r="B30">
        <v>2029</v>
      </c>
      <c r="C30" t="s">
        <v>73</v>
      </c>
      <c r="F30" t="s">
        <v>17</v>
      </c>
      <c r="G30" t="s">
        <v>12</v>
      </c>
      <c r="I30" t="s">
        <v>23</v>
      </c>
    </row>
    <row r="31" spans="1:9" x14ac:dyDescent="0.25">
      <c r="A31">
        <v>45636</v>
      </c>
      <c r="B31">
        <v>2030</v>
      </c>
      <c r="C31" t="s">
        <v>74</v>
      </c>
      <c r="D31" t="s">
        <v>10</v>
      </c>
      <c r="E31">
        <v>800</v>
      </c>
      <c r="F31" t="s">
        <v>11</v>
      </c>
      <c r="G31" t="s">
        <v>18</v>
      </c>
      <c r="H31" t="s">
        <v>13</v>
      </c>
    </row>
    <row r="32" spans="1:9" x14ac:dyDescent="0.25">
      <c r="A32">
        <v>45566</v>
      </c>
      <c r="B32">
        <v>2001</v>
      </c>
      <c r="C32" t="s">
        <v>9</v>
      </c>
      <c r="D32" t="s">
        <v>10</v>
      </c>
      <c r="E32">
        <v>500</v>
      </c>
      <c r="F32" t="s">
        <v>11</v>
      </c>
      <c r="G32" t="s">
        <v>12</v>
      </c>
      <c r="H32" t="s">
        <v>13</v>
      </c>
      <c r="I32" t="s">
        <v>14</v>
      </c>
    </row>
    <row r="33" spans="1:9" x14ac:dyDescent="0.25">
      <c r="A33">
        <v>45567</v>
      </c>
      <c r="B33">
        <v>2002</v>
      </c>
      <c r="C33" t="s">
        <v>15</v>
      </c>
      <c r="D33" t="s">
        <v>16</v>
      </c>
      <c r="E33">
        <v>1500</v>
      </c>
      <c r="F33" t="s">
        <v>17</v>
      </c>
      <c r="G33" t="s">
        <v>18</v>
      </c>
      <c r="H33" t="s">
        <v>19</v>
      </c>
      <c r="I33" t="s">
        <v>20</v>
      </c>
    </row>
    <row r="34" spans="1:9" x14ac:dyDescent="0.25">
      <c r="A34">
        <v>45568</v>
      </c>
      <c r="B34">
        <v>2003</v>
      </c>
      <c r="C34" t="s">
        <v>21</v>
      </c>
      <c r="D34" t="s">
        <v>22</v>
      </c>
      <c r="E34">
        <v>800</v>
      </c>
      <c r="F34" t="s">
        <v>11</v>
      </c>
      <c r="G34" t="s">
        <v>12</v>
      </c>
      <c r="H34" t="s">
        <v>13</v>
      </c>
      <c r="I34" t="s">
        <v>23</v>
      </c>
    </row>
    <row r="35" spans="1:9" x14ac:dyDescent="0.25">
      <c r="A35">
        <v>45569</v>
      </c>
      <c r="B35">
        <v>2004</v>
      </c>
      <c r="C35" t="s">
        <v>24</v>
      </c>
      <c r="D35" t="s">
        <v>25</v>
      </c>
      <c r="E35">
        <v>300</v>
      </c>
      <c r="F35" t="s">
        <v>26</v>
      </c>
      <c r="G35" t="s">
        <v>12</v>
      </c>
      <c r="H35" t="s">
        <v>19</v>
      </c>
      <c r="I35" t="s">
        <v>27</v>
      </c>
    </row>
    <row r="36" spans="1:9" x14ac:dyDescent="0.25">
      <c r="A36">
        <v>45570</v>
      </c>
      <c r="B36">
        <v>2005</v>
      </c>
      <c r="C36" t="s">
        <v>28</v>
      </c>
      <c r="D36" t="s">
        <v>29</v>
      </c>
      <c r="E36">
        <v>600</v>
      </c>
      <c r="F36" t="s">
        <v>17</v>
      </c>
      <c r="G36" t="s">
        <v>18</v>
      </c>
      <c r="H36" t="s">
        <v>13</v>
      </c>
      <c r="I36" t="s">
        <v>30</v>
      </c>
    </row>
    <row r="37" spans="1:9" x14ac:dyDescent="0.25">
      <c r="A37">
        <v>45571</v>
      </c>
      <c r="B37">
        <v>2006</v>
      </c>
      <c r="C37" t="s">
        <v>31</v>
      </c>
      <c r="D37" t="s">
        <v>32</v>
      </c>
      <c r="E37">
        <v>700</v>
      </c>
      <c r="F37" t="s">
        <v>11</v>
      </c>
      <c r="G37" t="s">
        <v>12</v>
      </c>
      <c r="H37" t="s">
        <v>19</v>
      </c>
      <c r="I37" t="s">
        <v>20</v>
      </c>
    </row>
    <row r="38" spans="1:9" x14ac:dyDescent="0.25">
      <c r="A38">
        <v>45572</v>
      </c>
      <c r="B38">
        <v>2007</v>
      </c>
      <c r="C38" t="s">
        <v>33</v>
      </c>
      <c r="D38" t="s">
        <v>34</v>
      </c>
      <c r="E38">
        <v>450</v>
      </c>
      <c r="F38" t="s">
        <v>11</v>
      </c>
      <c r="G38" t="s">
        <v>18</v>
      </c>
      <c r="H38" t="s">
        <v>13</v>
      </c>
      <c r="I38" t="s">
        <v>14</v>
      </c>
    </row>
    <row r="39" spans="1:9" x14ac:dyDescent="0.25">
      <c r="A39">
        <v>45573</v>
      </c>
      <c r="B39">
        <v>2008</v>
      </c>
      <c r="C39" t="s">
        <v>35</v>
      </c>
      <c r="D39" t="s">
        <v>36</v>
      </c>
      <c r="E39">
        <v>550</v>
      </c>
      <c r="F39" t="s">
        <v>26</v>
      </c>
      <c r="G39" t="s">
        <v>12</v>
      </c>
      <c r="H39" t="s">
        <v>13</v>
      </c>
      <c r="I39" t="s">
        <v>27</v>
      </c>
    </row>
    <row r="40" spans="1:9" x14ac:dyDescent="0.25">
      <c r="A40">
        <v>45574</v>
      </c>
      <c r="B40">
        <v>2009</v>
      </c>
      <c r="C40" t="s">
        <v>37</v>
      </c>
      <c r="D40" t="s">
        <v>38</v>
      </c>
      <c r="E40">
        <v>250</v>
      </c>
      <c r="F40" t="s">
        <v>17</v>
      </c>
      <c r="G40" t="s">
        <v>12</v>
      </c>
      <c r="H40" t="s">
        <v>19</v>
      </c>
      <c r="I40" t="s">
        <v>30</v>
      </c>
    </row>
    <row r="41" spans="1:9" x14ac:dyDescent="0.25">
      <c r="A41">
        <v>45575</v>
      </c>
      <c r="B41">
        <v>2010</v>
      </c>
      <c r="C41" t="s">
        <v>39</v>
      </c>
      <c r="D41" t="s">
        <v>40</v>
      </c>
      <c r="E41">
        <v>400</v>
      </c>
      <c r="F41" t="s">
        <v>11</v>
      </c>
      <c r="G41" t="s">
        <v>18</v>
      </c>
      <c r="H41" t="s">
        <v>13</v>
      </c>
      <c r="I41" t="s">
        <v>23</v>
      </c>
    </row>
    <row r="42" spans="1:9" x14ac:dyDescent="0.25">
      <c r="A42" t="s">
        <v>75</v>
      </c>
      <c r="B42" t="s">
        <v>75</v>
      </c>
      <c r="C42" t="s">
        <v>75</v>
      </c>
      <c r="D42" t="s">
        <v>75</v>
      </c>
      <c r="E42" t="s">
        <v>75</v>
      </c>
      <c r="F42" t="s">
        <v>75</v>
      </c>
      <c r="G42" t="s">
        <v>75</v>
      </c>
      <c r="H42" t="s">
        <v>75</v>
      </c>
      <c r="I42" t="s">
        <v>75</v>
      </c>
    </row>
    <row r="43" spans="1:9" x14ac:dyDescent="0.25">
      <c r="A43">
        <v>45651</v>
      </c>
      <c r="B43">
        <v>2085</v>
      </c>
      <c r="C43" t="s">
        <v>76</v>
      </c>
      <c r="D43" t="s">
        <v>16</v>
      </c>
      <c r="E43">
        <v>2000</v>
      </c>
      <c r="F43" t="s">
        <v>17</v>
      </c>
      <c r="G43" t="s">
        <v>18</v>
      </c>
      <c r="H43" t="s">
        <v>13</v>
      </c>
      <c r="I43" t="s">
        <v>20</v>
      </c>
    </row>
    <row r="44" spans="1:9" x14ac:dyDescent="0.25">
      <c r="A44">
        <v>45652</v>
      </c>
      <c r="B44">
        <v>2086</v>
      </c>
      <c r="C44" t="s">
        <v>77</v>
      </c>
      <c r="D44" t="s">
        <v>58</v>
      </c>
      <c r="E44">
        <v>750</v>
      </c>
      <c r="F44" t="s">
        <v>11</v>
      </c>
      <c r="G44" t="s">
        <v>12</v>
      </c>
      <c r="H44" t="s">
        <v>13</v>
      </c>
      <c r="I44" t="s">
        <v>30</v>
      </c>
    </row>
    <row r="45" spans="1:9" x14ac:dyDescent="0.25">
      <c r="A45">
        <v>45653</v>
      </c>
      <c r="B45">
        <v>2087</v>
      </c>
      <c r="C45" t="s">
        <v>78</v>
      </c>
      <c r="D45" t="s">
        <v>79</v>
      </c>
      <c r="E45">
        <v>1200</v>
      </c>
      <c r="F45" t="s">
        <v>17</v>
      </c>
      <c r="G45" t="s">
        <v>18</v>
      </c>
      <c r="H45" t="s">
        <v>13</v>
      </c>
      <c r="I45" t="s">
        <v>14</v>
      </c>
    </row>
    <row r="46" spans="1:9" x14ac:dyDescent="0.25">
      <c r="A46">
        <v>45654</v>
      </c>
      <c r="B46">
        <v>2088</v>
      </c>
      <c r="C46" t="s">
        <v>80</v>
      </c>
      <c r="D46" t="s">
        <v>34</v>
      </c>
      <c r="E46">
        <v>500</v>
      </c>
      <c r="F46" t="s">
        <v>11</v>
      </c>
      <c r="G46" t="s">
        <v>12</v>
      </c>
      <c r="H46" t="s">
        <v>13</v>
      </c>
      <c r="I46" t="s">
        <v>27</v>
      </c>
    </row>
    <row r="47" spans="1:9" x14ac:dyDescent="0.25">
      <c r="A47">
        <v>45655</v>
      </c>
      <c r="B47">
        <v>2089</v>
      </c>
      <c r="C47" t="s">
        <v>81</v>
      </c>
      <c r="D47" t="s">
        <v>71</v>
      </c>
      <c r="E47">
        <v>400</v>
      </c>
      <c r="F47" t="s">
        <v>26</v>
      </c>
      <c r="G47" t="s">
        <v>12</v>
      </c>
      <c r="H47" t="s">
        <v>13</v>
      </c>
      <c r="I47" t="s">
        <v>82</v>
      </c>
    </row>
    <row r="48" spans="1:9" x14ac:dyDescent="0.25">
      <c r="A48">
        <v>45656</v>
      </c>
      <c r="B48">
        <v>2090</v>
      </c>
      <c r="C48" t="s">
        <v>83</v>
      </c>
      <c r="D48" t="s">
        <v>29</v>
      </c>
      <c r="E48">
        <v>900</v>
      </c>
      <c r="F48" t="s">
        <v>17</v>
      </c>
      <c r="G48" t="s">
        <v>18</v>
      </c>
      <c r="H48" t="s">
        <v>13</v>
      </c>
      <c r="I48" t="s">
        <v>23</v>
      </c>
    </row>
    <row r="49" spans="1:9" x14ac:dyDescent="0.25">
      <c r="A49">
        <v>45657</v>
      </c>
      <c r="B49">
        <v>2091</v>
      </c>
      <c r="C49" t="s">
        <v>84</v>
      </c>
      <c r="D49" t="s">
        <v>62</v>
      </c>
      <c r="E49">
        <v>1500</v>
      </c>
      <c r="F49" t="s">
        <v>11</v>
      </c>
      <c r="G49" t="s">
        <v>12</v>
      </c>
      <c r="H49" t="s">
        <v>13</v>
      </c>
      <c r="I49" t="s">
        <v>20</v>
      </c>
    </row>
    <row r="50" spans="1:9" x14ac:dyDescent="0.25">
      <c r="A50">
        <v>45658</v>
      </c>
      <c r="B50">
        <v>2092</v>
      </c>
      <c r="C50" t="s">
        <v>63</v>
      </c>
      <c r="D50" t="s">
        <v>16</v>
      </c>
      <c r="E50">
        <v>1800</v>
      </c>
      <c r="F50" t="s">
        <v>17</v>
      </c>
      <c r="G50" t="s">
        <v>18</v>
      </c>
      <c r="H50" t="s">
        <v>13</v>
      </c>
      <c r="I50" t="s">
        <v>30</v>
      </c>
    </row>
    <row r="51" spans="1:9" x14ac:dyDescent="0.25">
      <c r="A51">
        <v>45659</v>
      </c>
      <c r="B51">
        <v>2093</v>
      </c>
      <c r="C51" t="s">
        <v>85</v>
      </c>
      <c r="D51" t="s">
        <v>50</v>
      </c>
      <c r="E51">
        <v>350</v>
      </c>
      <c r="F51" t="s">
        <v>26</v>
      </c>
      <c r="G51" t="s">
        <v>12</v>
      </c>
      <c r="H51" t="s">
        <v>19</v>
      </c>
      <c r="I51" t="s">
        <v>27</v>
      </c>
    </row>
    <row r="52" spans="1:9" x14ac:dyDescent="0.25">
      <c r="A52">
        <v>45660</v>
      </c>
      <c r="B52">
        <v>2094</v>
      </c>
      <c r="C52" t="s">
        <v>86</v>
      </c>
      <c r="D52" t="s">
        <v>42</v>
      </c>
      <c r="E52">
        <v>600</v>
      </c>
      <c r="F52" t="s">
        <v>11</v>
      </c>
      <c r="G52" t="s">
        <v>18</v>
      </c>
      <c r="H52" t="s">
        <v>19</v>
      </c>
      <c r="I52" t="s">
        <v>14</v>
      </c>
    </row>
    <row r="53" spans="1:9" x14ac:dyDescent="0.25">
      <c r="A53">
        <v>45661</v>
      </c>
      <c r="B53">
        <v>2095</v>
      </c>
      <c r="C53" t="s">
        <v>87</v>
      </c>
      <c r="D53" t="s">
        <v>52</v>
      </c>
      <c r="E53">
        <v>450</v>
      </c>
      <c r="F53" t="s">
        <v>17</v>
      </c>
      <c r="G53" t="s">
        <v>12</v>
      </c>
      <c r="H53" t="s">
        <v>19</v>
      </c>
      <c r="I53" t="s">
        <v>82</v>
      </c>
    </row>
    <row r="54" spans="1:9" x14ac:dyDescent="0.25">
      <c r="A54">
        <v>45662</v>
      </c>
      <c r="B54">
        <v>2096</v>
      </c>
      <c r="C54" t="s">
        <v>88</v>
      </c>
      <c r="D54" t="s">
        <v>62</v>
      </c>
      <c r="E54">
        <v>200</v>
      </c>
      <c r="F54" t="s">
        <v>26</v>
      </c>
      <c r="G54" t="s">
        <v>12</v>
      </c>
      <c r="H54" t="s">
        <v>19</v>
      </c>
      <c r="I54" t="s">
        <v>20</v>
      </c>
    </row>
    <row r="55" spans="1:9" x14ac:dyDescent="0.25">
      <c r="A55">
        <v>45663</v>
      </c>
      <c r="B55">
        <v>2097</v>
      </c>
      <c r="C55" t="s">
        <v>89</v>
      </c>
      <c r="D55" t="s">
        <v>10</v>
      </c>
      <c r="E55">
        <v>550</v>
      </c>
      <c r="F55" t="s">
        <v>11</v>
      </c>
      <c r="G55" t="s">
        <v>18</v>
      </c>
      <c r="H55" t="s">
        <v>19</v>
      </c>
      <c r="I55" t="s">
        <v>30</v>
      </c>
    </row>
    <row r="56" spans="1:9" x14ac:dyDescent="0.25">
      <c r="A56">
        <v>45664</v>
      </c>
      <c r="B56">
        <v>2098</v>
      </c>
      <c r="C56" t="s">
        <v>64</v>
      </c>
      <c r="D56" t="s">
        <v>65</v>
      </c>
      <c r="E56">
        <v>850</v>
      </c>
      <c r="F56" t="s">
        <v>17</v>
      </c>
      <c r="G56" t="s">
        <v>12</v>
      </c>
      <c r="H56" t="s">
        <v>19</v>
      </c>
      <c r="I56" t="s">
        <v>23</v>
      </c>
    </row>
    <row r="57" spans="1:9" x14ac:dyDescent="0.25">
      <c r="A57">
        <v>45665</v>
      </c>
      <c r="B57">
        <v>2099</v>
      </c>
      <c r="C57" t="s">
        <v>90</v>
      </c>
      <c r="D57" t="s">
        <v>68</v>
      </c>
      <c r="E57">
        <v>700</v>
      </c>
      <c r="F57" t="s">
        <v>11</v>
      </c>
      <c r="G57" t="s">
        <v>18</v>
      </c>
      <c r="H57" t="s">
        <v>19</v>
      </c>
      <c r="I57" t="s">
        <v>27</v>
      </c>
    </row>
    <row r="58" spans="1:9" x14ac:dyDescent="0.25">
      <c r="A58">
        <v>45666</v>
      </c>
      <c r="B58">
        <v>2100</v>
      </c>
      <c r="C58" t="s">
        <v>73</v>
      </c>
      <c r="D58" t="s">
        <v>91</v>
      </c>
      <c r="E58" t="s">
        <v>91</v>
      </c>
      <c r="F58" t="s">
        <v>17</v>
      </c>
      <c r="G58" t="s">
        <v>12</v>
      </c>
      <c r="H58" t="s">
        <v>91</v>
      </c>
      <c r="I58" t="s">
        <v>14</v>
      </c>
    </row>
    <row r="59" spans="1:9" x14ac:dyDescent="0.25">
      <c r="A59">
        <v>45667</v>
      </c>
      <c r="B59">
        <v>2101</v>
      </c>
      <c r="C59" t="s">
        <v>92</v>
      </c>
      <c r="D59" t="s">
        <v>29</v>
      </c>
      <c r="E59">
        <v>650</v>
      </c>
      <c r="F59" t="s">
        <v>17</v>
      </c>
      <c r="G59" t="s">
        <v>12</v>
      </c>
      <c r="H59" t="s">
        <v>19</v>
      </c>
      <c r="I59" t="s">
        <v>20</v>
      </c>
    </row>
    <row r="60" spans="1:9" x14ac:dyDescent="0.25">
      <c r="A60">
        <v>45668</v>
      </c>
      <c r="B60">
        <v>2102</v>
      </c>
      <c r="C60" t="s">
        <v>93</v>
      </c>
      <c r="D60" t="s">
        <v>38</v>
      </c>
      <c r="E60">
        <v>300</v>
      </c>
      <c r="F60" t="s">
        <v>11</v>
      </c>
      <c r="G60" t="s">
        <v>18</v>
      </c>
      <c r="H60" t="s">
        <v>19</v>
      </c>
      <c r="I60" t="s">
        <v>30</v>
      </c>
    </row>
    <row r="61" spans="1:9" x14ac:dyDescent="0.25">
      <c r="A61">
        <v>45669</v>
      </c>
      <c r="B61">
        <v>2103</v>
      </c>
      <c r="C61" t="s">
        <v>94</v>
      </c>
      <c r="D61" t="s">
        <v>10</v>
      </c>
      <c r="E61">
        <v>500</v>
      </c>
      <c r="F61" t="s">
        <v>26</v>
      </c>
      <c r="G61" t="s">
        <v>12</v>
      </c>
      <c r="H61" t="s">
        <v>19</v>
      </c>
      <c r="I61" t="s">
        <v>27</v>
      </c>
    </row>
    <row r="62" spans="1:9" x14ac:dyDescent="0.25">
      <c r="A62">
        <v>45670</v>
      </c>
      <c r="B62">
        <v>2104</v>
      </c>
      <c r="C62" t="s">
        <v>95</v>
      </c>
      <c r="D62" t="s">
        <v>16</v>
      </c>
      <c r="E62">
        <v>1600</v>
      </c>
      <c r="F62" t="s">
        <v>17</v>
      </c>
      <c r="G62" t="s">
        <v>18</v>
      </c>
      <c r="H62" t="s">
        <v>19</v>
      </c>
      <c r="I62" t="s">
        <v>14</v>
      </c>
    </row>
    <row r="63" spans="1:9" x14ac:dyDescent="0.25">
      <c r="A63">
        <v>45671</v>
      </c>
      <c r="B63">
        <v>2105</v>
      </c>
      <c r="C63" t="s">
        <v>96</v>
      </c>
      <c r="D63" t="s">
        <v>48</v>
      </c>
      <c r="E63">
        <v>450</v>
      </c>
      <c r="F63" t="s">
        <v>11</v>
      </c>
      <c r="G63" t="s">
        <v>12</v>
      </c>
      <c r="H63" t="s">
        <v>19</v>
      </c>
      <c r="I63" t="s">
        <v>23</v>
      </c>
    </row>
    <row r="64" spans="1:9" x14ac:dyDescent="0.25">
      <c r="A64">
        <v>45672</v>
      </c>
      <c r="B64">
        <v>2106</v>
      </c>
      <c r="C64" t="s">
        <v>39</v>
      </c>
      <c r="D64" t="s">
        <v>40</v>
      </c>
      <c r="E64">
        <v>400</v>
      </c>
      <c r="F64" t="s">
        <v>17</v>
      </c>
      <c r="G64" t="s">
        <v>12</v>
      </c>
      <c r="H64" t="s">
        <v>19</v>
      </c>
      <c r="I64" t="s">
        <v>20</v>
      </c>
    </row>
    <row r="65" spans="1:9" x14ac:dyDescent="0.25">
      <c r="A65">
        <v>45673</v>
      </c>
      <c r="B65">
        <v>2107</v>
      </c>
      <c r="C65" t="s">
        <v>97</v>
      </c>
      <c r="D65" t="s">
        <v>42</v>
      </c>
      <c r="E65">
        <v>550</v>
      </c>
      <c r="F65" t="s">
        <v>26</v>
      </c>
      <c r="G65" t="s">
        <v>18</v>
      </c>
      <c r="H65" t="s">
        <v>19</v>
      </c>
      <c r="I65" t="s">
        <v>82</v>
      </c>
    </row>
    <row r="66" spans="1:9" x14ac:dyDescent="0.25">
      <c r="A66">
        <v>45674</v>
      </c>
      <c r="B66">
        <v>2108</v>
      </c>
      <c r="C66" t="s">
        <v>98</v>
      </c>
      <c r="D66" t="s">
        <v>58</v>
      </c>
      <c r="E66">
        <v>700</v>
      </c>
      <c r="F66" t="s">
        <v>11</v>
      </c>
      <c r="G66" t="s">
        <v>12</v>
      </c>
      <c r="H66" t="s">
        <v>19</v>
      </c>
      <c r="I66" t="s">
        <v>30</v>
      </c>
    </row>
    <row r="67" spans="1:9" x14ac:dyDescent="0.25">
      <c r="A67">
        <v>45675</v>
      </c>
      <c r="B67">
        <v>2109</v>
      </c>
      <c r="C67" t="s">
        <v>49</v>
      </c>
      <c r="D67" t="s">
        <v>50</v>
      </c>
      <c r="E67">
        <v>350</v>
      </c>
      <c r="F67" t="s">
        <v>17</v>
      </c>
      <c r="G67" t="s">
        <v>18</v>
      </c>
      <c r="H67" t="s">
        <v>19</v>
      </c>
      <c r="I67" t="s">
        <v>27</v>
      </c>
    </row>
    <row r="68" spans="1:9" x14ac:dyDescent="0.25">
      <c r="A68">
        <v>45676</v>
      </c>
      <c r="B68">
        <v>2110</v>
      </c>
      <c r="C68" t="s">
        <v>51</v>
      </c>
      <c r="D68" t="s">
        <v>52</v>
      </c>
      <c r="E68">
        <v>450</v>
      </c>
      <c r="F68" t="s">
        <v>11</v>
      </c>
      <c r="G68" t="s">
        <v>12</v>
      </c>
      <c r="H68" t="s">
        <v>19</v>
      </c>
      <c r="I68" t="s">
        <v>14</v>
      </c>
    </row>
    <row r="69" spans="1:9" x14ac:dyDescent="0.25">
      <c r="A69">
        <v>45677</v>
      </c>
      <c r="B69">
        <v>2111</v>
      </c>
      <c r="C69" t="s">
        <v>99</v>
      </c>
      <c r="D69" t="s">
        <v>54</v>
      </c>
      <c r="E69">
        <v>200</v>
      </c>
      <c r="F69" t="s">
        <v>26</v>
      </c>
      <c r="G69" t="s">
        <v>12</v>
      </c>
      <c r="H69" t="s">
        <v>19</v>
      </c>
      <c r="I69" t="s">
        <v>20</v>
      </c>
    </row>
    <row r="70" spans="1:9" x14ac:dyDescent="0.25">
      <c r="A70">
        <v>45678</v>
      </c>
      <c r="B70">
        <v>2112</v>
      </c>
      <c r="C70" t="s">
        <v>55</v>
      </c>
      <c r="D70" t="s">
        <v>56</v>
      </c>
      <c r="E70">
        <v>900</v>
      </c>
      <c r="F70" t="s">
        <v>17</v>
      </c>
      <c r="G70" t="s">
        <v>18</v>
      </c>
      <c r="H70" t="s">
        <v>19</v>
      </c>
      <c r="I70" t="s">
        <v>23</v>
      </c>
    </row>
    <row r="71" spans="1:9" x14ac:dyDescent="0.25">
      <c r="A71">
        <v>45679</v>
      </c>
      <c r="B71">
        <v>2113</v>
      </c>
      <c r="C71" t="s">
        <v>100</v>
      </c>
      <c r="D71" t="s">
        <v>62</v>
      </c>
      <c r="E71">
        <v>350</v>
      </c>
      <c r="F71" t="s">
        <v>11</v>
      </c>
      <c r="G71" t="s">
        <v>12</v>
      </c>
      <c r="H71" t="s">
        <v>19</v>
      </c>
      <c r="I71" t="s">
        <v>30</v>
      </c>
    </row>
    <row r="72" spans="1:9" x14ac:dyDescent="0.25">
      <c r="A72">
        <v>45680</v>
      </c>
      <c r="B72">
        <v>2114</v>
      </c>
      <c r="C72" t="s">
        <v>101</v>
      </c>
      <c r="D72" t="s">
        <v>22</v>
      </c>
      <c r="E72">
        <v>600</v>
      </c>
      <c r="F72" t="s">
        <v>17</v>
      </c>
      <c r="G72" t="s">
        <v>18</v>
      </c>
      <c r="H72" t="s">
        <v>19</v>
      </c>
      <c r="I72" t="s">
        <v>82</v>
      </c>
    </row>
    <row r="73" spans="1:9" x14ac:dyDescent="0.25">
      <c r="A73">
        <v>45681</v>
      </c>
      <c r="B73">
        <v>2115</v>
      </c>
      <c r="C73" t="s">
        <v>102</v>
      </c>
      <c r="D73" t="s">
        <v>68</v>
      </c>
      <c r="E73">
        <v>400</v>
      </c>
      <c r="F73" t="s">
        <v>26</v>
      </c>
      <c r="G73" t="s">
        <v>12</v>
      </c>
      <c r="H73" t="s">
        <v>19</v>
      </c>
      <c r="I73" t="s">
        <v>27</v>
      </c>
    </row>
    <row r="74" spans="1:9" x14ac:dyDescent="0.25">
      <c r="A74">
        <v>45682</v>
      </c>
      <c r="B74">
        <v>2116</v>
      </c>
      <c r="C74" t="s">
        <v>103</v>
      </c>
      <c r="D74" t="s">
        <v>60</v>
      </c>
      <c r="E74">
        <v>500</v>
      </c>
      <c r="F74" t="s">
        <v>11</v>
      </c>
      <c r="G74" t="s">
        <v>18</v>
      </c>
      <c r="H74" t="s">
        <v>19</v>
      </c>
      <c r="I74" t="s">
        <v>14</v>
      </c>
    </row>
    <row r="75" spans="1:9" x14ac:dyDescent="0.25">
      <c r="A75">
        <v>45683</v>
      </c>
      <c r="B75">
        <v>2117</v>
      </c>
      <c r="C75" t="s">
        <v>70</v>
      </c>
      <c r="D75" t="s">
        <v>71</v>
      </c>
      <c r="E75">
        <v>400</v>
      </c>
      <c r="F75" t="s">
        <v>17</v>
      </c>
      <c r="G75" t="s">
        <v>12</v>
      </c>
      <c r="H75" t="s">
        <v>19</v>
      </c>
      <c r="I75" t="s">
        <v>20</v>
      </c>
    </row>
    <row r="76" spans="1:9" x14ac:dyDescent="0.25">
      <c r="A76">
        <v>45684</v>
      </c>
      <c r="B76">
        <v>2118</v>
      </c>
      <c r="C76" t="s">
        <v>64</v>
      </c>
      <c r="D76" t="s">
        <v>65</v>
      </c>
      <c r="E76">
        <v>850</v>
      </c>
      <c r="F76" t="s">
        <v>11</v>
      </c>
      <c r="G76" t="s">
        <v>18</v>
      </c>
      <c r="H76" t="s">
        <v>19</v>
      </c>
      <c r="I76" t="s">
        <v>30</v>
      </c>
    </row>
    <row r="77" spans="1:9" x14ac:dyDescent="0.25">
      <c r="A77">
        <v>45685</v>
      </c>
      <c r="B77">
        <v>2119</v>
      </c>
      <c r="C77" t="s">
        <v>69</v>
      </c>
      <c r="D77" t="s">
        <v>34</v>
      </c>
      <c r="E77">
        <v>500</v>
      </c>
      <c r="F77" t="s">
        <v>26</v>
      </c>
      <c r="G77" t="s">
        <v>12</v>
      </c>
      <c r="H77" t="s">
        <v>19</v>
      </c>
      <c r="I77" t="s">
        <v>23</v>
      </c>
    </row>
    <row r="78" spans="1:9" x14ac:dyDescent="0.25">
      <c r="A78">
        <v>45686</v>
      </c>
      <c r="B78">
        <v>2120</v>
      </c>
      <c r="C78" t="s">
        <v>73</v>
      </c>
      <c r="D78" t="s">
        <v>91</v>
      </c>
      <c r="E78" t="s">
        <v>91</v>
      </c>
      <c r="F78" t="s">
        <v>17</v>
      </c>
      <c r="G78" t="s">
        <v>12</v>
      </c>
      <c r="H78" t="s">
        <v>91</v>
      </c>
      <c r="I78" t="s">
        <v>14</v>
      </c>
    </row>
    <row r="79" spans="1:9" x14ac:dyDescent="0.25">
      <c r="A79">
        <v>45687</v>
      </c>
      <c r="B79">
        <v>2121</v>
      </c>
      <c r="C79" t="s">
        <v>43</v>
      </c>
      <c r="D79" t="s">
        <v>44</v>
      </c>
      <c r="E79">
        <v>350</v>
      </c>
      <c r="F79" t="s">
        <v>11</v>
      </c>
      <c r="G79" t="s">
        <v>18</v>
      </c>
      <c r="H79" t="s">
        <v>19</v>
      </c>
      <c r="I79" t="s">
        <v>20</v>
      </c>
    </row>
    <row r="80" spans="1:9" x14ac:dyDescent="0.25">
      <c r="A80">
        <v>45688</v>
      </c>
      <c r="B80">
        <v>2122</v>
      </c>
      <c r="C80" t="s">
        <v>104</v>
      </c>
      <c r="D80" t="s">
        <v>36</v>
      </c>
      <c r="E80">
        <v>600</v>
      </c>
      <c r="F80" t="s">
        <v>17</v>
      </c>
      <c r="G80" t="s">
        <v>12</v>
      </c>
      <c r="H80" t="s">
        <v>19</v>
      </c>
      <c r="I80" t="s">
        <v>27</v>
      </c>
    </row>
    <row r="81" spans="1:9" x14ac:dyDescent="0.25">
      <c r="A81">
        <v>45689</v>
      </c>
      <c r="B81">
        <v>2123</v>
      </c>
      <c r="C81" t="s">
        <v>105</v>
      </c>
      <c r="D81" t="s">
        <v>29</v>
      </c>
      <c r="E81">
        <v>1200</v>
      </c>
      <c r="F81" t="s">
        <v>17</v>
      </c>
      <c r="G81" t="s">
        <v>18</v>
      </c>
      <c r="H81" t="s">
        <v>13</v>
      </c>
      <c r="I81" t="s">
        <v>30</v>
      </c>
    </row>
    <row r="82" spans="1:9" x14ac:dyDescent="0.25">
      <c r="A82">
        <v>45690</v>
      </c>
      <c r="B82">
        <v>2124</v>
      </c>
      <c r="C82" t="s">
        <v>106</v>
      </c>
      <c r="D82" t="s">
        <v>16</v>
      </c>
      <c r="E82">
        <v>1800</v>
      </c>
      <c r="F82" t="s">
        <v>17</v>
      </c>
      <c r="G82" t="s">
        <v>12</v>
      </c>
      <c r="H82" t="s">
        <v>13</v>
      </c>
      <c r="I82" t="s">
        <v>14</v>
      </c>
    </row>
    <row r="83" spans="1:9" x14ac:dyDescent="0.25">
      <c r="A83">
        <v>45691</v>
      </c>
      <c r="B83">
        <v>2125</v>
      </c>
      <c r="C83" t="s">
        <v>107</v>
      </c>
      <c r="D83" t="s">
        <v>65</v>
      </c>
      <c r="E83">
        <v>950</v>
      </c>
      <c r="F83" t="s">
        <v>17</v>
      </c>
      <c r="G83" t="s">
        <v>18</v>
      </c>
      <c r="H83" t="s">
        <v>13</v>
      </c>
      <c r="I83" t="s">
        <v>23</v>
      </c>
    </row>
    <row r="84" spans="1:9" x14ac:dyDescent="0.25">
      <c r="A84">
        <v>45692</v>
      </c>
      <c r="B84">
        <v>2126</v>
      </c>
      <c r="C84" t="s">
        <v>108</v>
      </c>
      <c r="D84" t="s">
        <v>62</v>
      </c>
      <c r="E84">
        <v>700</v>
      </c>
      <c r="F84" t="s">
        <v>11</v>
      </c>
      <c r="G84" t="s">
        <v>12</v>
      </c>
      <c r="H84" t="s">
        <v>13</v>
      </c>
      <c r="I84" t="s">
        <v>20</v>
      </c>
    </row>
    <row r="85" spans="1:9" x14ac:dyDescent="0.25">
      <c r="A85">
        <v>45693</v>
      </c>
      <c r="B85">
        <v>2127</v>
      </c>
      <c r="C85" t="s">
        <v>109</v>
      </c>
      <c r="D85" t="s">
        <v>38</v>
      </c>
      <c r="E85">
        <v>500</v>
      </c>
      <c r="F85" t="s">
        <v>17</v>
      </c>
      <c r="G85" t="s">
        <v>18</v>
      </c>
      <c r="H85" t="s">
        <v>13</v>
      </c>
      <c r="I85" t="s">
        <v>30</v>
      </c>
    </row>
    <row r="86" spans="1:9" x14ac:dyDescent="0.25">
      <c r="A86">
        <v>45694</v>
      </c>
      <c r="B86">
        <v>2128</v>
      </c>
      <c r="C86" t="s">
        <v>110</v>
      </c>
      <c r="D86" t="s">
        <v>58</v>
      </c>
      <c r="E86">
        <v>800</v>
      </c>
      <c r="F86" t="s">
        <v>26</v>
      </c>
      <c r="G86" t="s">
        <v>12</v>
      </c>
      <c r="H86" t="s">
        <v>13</v>
      </c>
      <c r="I86" t="s">
        <v>27</v>
      </c>
    </row>
    <row r="87" spans="1:9" x14ac:dyDescent="0.25">
      <c r="A87">
        <v>45695</v>
      </c>
      <c r="B87">
        <v>2129</v>
      </c>
      <c r="C87" t="s">
        <v>111</v>
      </c>
      <c r="D87" t="s">
        <v>50</v>
      </c>
      <c r="E87">
        <v>650</v>
      </c>
      <c r="F87" t="s">
        <v>17</v>
      </c>
      <c r="G87" t="s">
        <v>18</v>
      </c>
      <c r="H87" t="s">
        <v>13</v>
      </c>
      <c r="I87" t="s">
        <v>14</v>
      </c>
    </row>
    <row r="88" spans="1:9" x14ac:dyDescent="0.25">
      <c r="A88">
        <v>45696</v>
      </c>
      <c r="B88">
        <v>2130</v>
      </c>
      <c r="C88" t="s">
        <v>73</v>
      </c>
      <c r="D88" t="s">
        <v>10</v>
      </c>
      <c r="E88" t="s">
        <v>91</v>
      </c>
      <c r="F88" t="s">
        <v>11</v>
      </c>
      <c r="G88" t="s">
        <v>12</v>
      </c>
      <c r="H88" t="s">
        <v>13</v>
      </c>
      <c r="I88" t="s">
        <v>91</v>
      </c>
    </row>
    <row r="89" spans="1:9" x14ac:dyDescent="0.25">
      <c r="A89">
        <v>45697</v>
      </c>
      <c r="B89">
        <v>2131</v>
      </c>
      <c r="C89" t="s">
        <v>112</v>
      </c>
      <c r="D89" t="s">
        <v>42</v>
      </c>
      <c r="E89">
        <v>750</v>
      </c>
      <c r="F89" t="s">
        <v>17</v>
      </c>
      <c r="G89" t="s">
        <v>18</v>
      </c>
      <c r="H89" t="s">
        <v>13</v>
      </c>
      <c r="I89" t="s">
        <v>20</v>
      </c>
    </row>
    <row r="90" spans="1:9" x14ac:dyDescent="0.25">
      <c r="A90">
        <v>45698</v>
      </c>
      <c r="B90">
        <v>2132</v>
      </c>
      <c r="C90" t="s">
        <v>113</v>
      </c>
      <c r="D90" t="s">
        <v>52</v>
      </c>
      <c r="E90">
        <v>600</v>
      </c>
      <c r="F90" t="s">
        <v>17</v>
      </c>
      <c r="G90" t="s">
        <v>12</v>
      </c>
      <c r="H90" t="s">
        <v>13</v>
      </c>
      <c r="I90" t="s">
        <v>30</v>
      </c>
    </row>
    <row r="91" spans="1:9" x14ac:dyDescent="0.25">
      <c r="A91">
        <v>45699</v>
      </c>
      <c r="B91">
        <v>2133</v>
      </c>
      <c r="C91" t="s">
        <v>114</v>
      </c>
      <c r="D91" t="s">
        <v>22</v>
      </c>
      <c r="E91">
        <v>1000</v>
      </c>
      <c r="F91" t="s">
        <v>17</v>
      </c>
      <c r="G91" t="s">
        <v>18</v>
      </c>
      <c r="H91" t="s">
        <v>13</v>
      </c>
      <c r="I91" t="s">
        <v>23</v>
      </c>
    </row>
    <row r="92" spans="1:9" x14ac:dyDescent="0.25">
      <c r="A92">
        <v>45700</v>
      </c>
      <c r="B92">
        <v>2134</v>
      </c>
      <c r="C92" t="s">
        <v>115</v>
      </c>
      <c r="D92" t="s">
        <v>68</v>
      </c>
      <c r="E92">
        <v>850</v>
      </c>
      <c r="F92" t="s">
        <v>11</v>
      </c>
      <c r="G92" t="s">
        <v>12</v>
      </c>
      <c r="H92" t="s">
        <v>13</v>
      </c>
      <c r="I92" t="s">
        <v>14</v>
      </c>
    </row>
    <row r="93" spans="1:9" x14ac:dyDescent="0.25">
      <c r="A93">
        <v>45701</v>
      </c>
      <c r="B93">
        <v>2135</v>
      </c>
      <c r="C93" t="s">
        <v>116</v>
      </c>
      <c r="D93" t="s">
        <v>46</v>
      </c>
      <c r="E93">
        <v>1100</v>
      </c>
      <c r="F93" t="s">
        <v>17</v>
      </c>
      <c r="G93" t="s">
        <v>18</v>
      </c>
      <c r="H93" t="s">
        <v>13</v>
      </c>
      <c r="I93" t="s">
        <v>20</v>
      </c>
    </row>
    <row r="94" spans="1:9" x14ac:dyDescent="0.25">
      <c r="A94">
        <v>45702</v>
      </c>
      <c r="B94">
        <v>2136</v>
      </c>
      <c r="C94" t="s">
        <v>117</v>
      </c>
      <c r="D94" t="s">
        <v>62</v>
      </c>
      <c r="E94">
        <v>900</v>
      </c>
      <c r="F94" t="s">
        <v>11</v>
      </c>
      <c r="G94" t="s">
        <v>12</v>
      </c>
      <c r="H94" t="s">
        <v>13</v>
      </c>
      <c r="I94" t="s">
        <v>27</v>
      </c>
    </row>
    <row r="95" spans="1:9" x14ac:dyDescent="0.25">
      <c r="A95">
        <v>45703</v>
      </c>
      <c r="B95">
        <v>2137</v>
      </c>
      <c r="C95" t="s">
        <v>118</v>
      </c>
      <c r="D95" t="s">
        <v>34</v>
      </c>
      <c r="E95">
        <v>550</v>
      </c>
      <c r="F95" t="s">
        <v>17</v>
      </c>
      <c r="G95" t="s">
        <v>18</v>
      </c>
      <c r="H95" t="s">
        <v>13</v>
      </c>
      <c r="I95" t="s">
        <v>30</v>
      </c>
    </row>
    <row r="96" spans="1:9" x14ac:dyDescent="0.25">
      <c r="A96">
        <v>45704</v>
      </c>
      <c r="B96">
        <v>2138</v>
      </c>
      <c r="C96" t="s">
        <v>73</v>
      </c>
      <c r="D96" t="s">
        <v>91</v>
      </c>
      <c r="E96">
        <v>400</v>
      </c>
      <c r="F96" t="s">
        <v>26</v>
      </c>
      <c r="G96" t="s">
        <v>12</v>
      </c>
      <c r="H96" t="s">
        <v>91</v>
      </c>
      <c r="I96" t="s">
        <v>23</v>
      </c>
    </row>
    <row r="97" spans="1:9" x14ac:dyDescent="0.25">
      <c r="A97">
        <v>45705</v>
      </c>
      <c r="B97">
        <v>2139</v>
      </c>
      <c r="C97" t="s">
        <v>119</v>
      </c>
      <c r="D97" t="s">
        <v>44</v>
      </c>
      <c r="E97">
        <v>700</v>
      </c>
      <c r="F97" t="s">
        <v>17</v>
      </c>
      <c r="G97" t="s">
        <v>18</v>
      </c>
      <c r="H97" t="s">
        <v>13</v>
      </c>
      <c r="I97" t="s">
        <v>14</v>
      </c>
    </row>
    <row r="98" spans="1:9" x14ac:dyDescent="0.25">
      <c r="A98">
        <v>45706</v>
      </c>
      <c r="B98">
        <v>2140</v>
      </c>
      <c r="C98" t="s">
        <v>120</v>
      </c>
      <c r="D98" t="s">
        <v>36</v>
      </c>
      <c r="E98">
        <v>650</v>
      </c>
      <c r="F98" t="s">
        <v>11</v>
      </c>
      <c r="G98" t="s">
        <v>12</v>
      </c>
      <c r="H98" t="s">
        <v>13</v>
      </c>
      <c r="I98" t="s">
        <v>20</v>
      </c>
    </row>
  </sheetData>
  <autoFilter ref="A1:I98"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0A3F0-293A-4185-85CD-769F5AC71066}">
  <dimension ref="A2:B13"/>
  <sheetViews>
    <sheetView workbookViewId="0">
      <selection activeCell="K19" sqref="K19"/>
    </sheetView>
  </sheetViews>
  <sheetFormatPr defaultRowHeight="15" x14ac:dyDescent="0.25"/>
  <cols>
    <col min="1" max="1" width="16.42578125" bestFit="1" customWidth="1"/>
    <col min="2" max="2" width="20.140625" bestFit="1" customWidth="1"/>
  </cols>
  <sheetData>
    <row r="2" spans="1:2" x14ac:dyDescent="0.25">
      <c r="A2" s="6" t="s">
        <v>7</v>
      </c>
      <c r="B2" t="s">
        <v>124</v>
      </c>
    </row>
    <row r="3" spans="1:2" x14ac:dyDescent="0.25">
      <c r="A3" s="6" t="s">
        <v>6</v>
      </c>
      <c r="B3" t="s">
        <v>124</v>
      </c>
    </row>
    <row r="5" spans="1:2" x14ac:dyDescent="0.25">
      <c r="A5" s="6" t="s">
        <v>0</v>
      </c>
      <c r="B5" t="s">
        <v>123</v>
      </c>
    </row>
    <row r="6" spans="1:2" x14ac:dyDescent="0.25">
      <c r="A6" s="7" t="s">
        <v>125</v>
      </c>
      <c r="B6" s="5">
        <v>36</v>
      </c>
    </row>
    <row r="7" spans="1:2" x14ac:dyDescent="0.25">
      <c r="A7" s="8" t="s">
        <v>126</v>
      </c>
      <c r="B7" s="5">
        <v>12</v>
      </c>
    </row>
    <row r="8" spans="1:2" x14ac:dyDescent="0.25">
      <c r="A8" s="8" t="s">
        <v>127</v>
      </c>
      <c r="B8" s="5">
        <v>8</v>
      </c>
    </row>
    <row r="9" spans="1:2" x14ac:dyDescent="0.25">
      <c r="A9" s="8" t="s">
        <v>128</v>
      </c>
      <c r="B9" s="5">
        <v>16</v>
      </c>
    </row>
    <row r="10" spans="1:2" x14ac:dyDescent="0.25">
      <c r="A10" s="7" t="s">
        <v>129</v>
      </c>
      <c r="B10" s="5">
        <v>45</v>
      </c>
    </row>
    <row r="11" spans="1:2" x14ac:dyDescent="0.25">
      <c r="A11" s="8" t="s">
        <v>130</v>
      </c>
      <c r="B11" s="5">
        <v>29</v>
      </c>
    </row>
    <row r="12" spans="1:2" x14ac:dyDescent="0.25">
      <c r="A12" s="8" t="s">
        <v>131</v>
      </c>
      <c r="B12" s="5">
        <v>16</v>
      </c>
    </row>
    <row r="13" spans="1:2" x14ac:dyDescent="0.25">
      <c r="A13" s="7" t="s">
        <v>122</v>
      </c>
      <c r="B13" s="5">
        <v>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BB75-7C21-4BA5-BD3D-CFDEACA1747E}">
  <dimension ref="A3:C75"/>
  <sheetViews>
    <sheetView workbookViewId="0">
      <selection activeCell="F19" sqref="F19"/>
    </sheetView>
  </sheetViews>
  <sheetFormatPr defaultRowHeight="15" x14ac:dyDescent="0.25"/>
  <cols>
    <col min="1" max="1" width="27.85546875" bestFit="1" customWidth="1"/>
    <col min="2" max="2" width="20.140625" bestFit="1" customWidth="1"/>
    <col min="3" max="3" width="17.85546875" bestFit="1" customWidth="1"/>
  </cols>
  <sheetData>
    <row r="3" spans="1:3" x14ac:dyDescent="0.25">
      <c r="A3" s="6" t="s">
        <v>2</v>
      </c>
      <c r="B3" t="s">
        <v>123</v>
      </c>
      <c r="C3" t="s">
        <v>121</v>
      </c>
    </row>
    <row r="4" spans="1:3" x14ac:dyDescent="0.25">
      <c r="A4" s="7" t="s">
        <v>64</v>
      </c>
      <c r="B4" s="5">
        <v>3</v>
      </c>
      <c r="C4" s="5">
        <v>2550</v>
      </c>
    </row>
    <row r="5" spans="1:3" x14ac:dyDescent="0.25">
      <c r="A5" s="7" t="s">
        <v>55</v>
      </c>
      <c r="B5" s="5">
        <v>2</v>
      </c>
      <c r="C5" s="5">
        <v>1800</v>
      </c>
    </row>
    <row r="6" spans="1:3" x14ac:dyDescent="0.25">
      <c r="A6" s="7" t="s">
        <v>69</v>
      </c>
      <c r="B6" s="5">
        <v>2</v>
      </c>
      <c r="C6" s="5">
        <v>1000</v>
      </c>
    </row>
    <row r="7" spans="1:3" x14ac:dyDescent="0.25">
      <c r="A7" s="7" t="s">
        <v>70</v>
      </c>
      <c r="B7" s="5">
        <v>2</v>
      </c>
      <c r="C7" s="5">
        <v>800</v>
      </c>
    </row>
    <row r="8" spans="1:3" x14ac:dyDescent="0.25">
      <c r="A8" s="7" t="s">
        <v>63</v>
      </c>
      <c r="B8" s="5">
        <v>2</v>
      </c>
      <c r="C8" s="5">
        <v>3600</v>
      </c>
    </row>
    <row r="9" spans="1:3" x14ac:dyDescent="0.25">
      <c r="A9" s="7" t="s">
        <v>51</v>
      </c>
      <c r="B9" s="5">
        <v>2</v>
      </c>
      <c r="C9" s="5">
        <v>900</v>
      </c>
    </row>
    <row r="10" spans="1:3" x14ac:dyDescent="0.25">
      <c r="A10" s="7" t="s">
        <v>49</v>
      </c>
      <c r="B10" s="5">
        <v>2</v>
      </c>
      <c r="C10" s="5">
        <v>650</v>
      </c>
    </row>
    <row r="11" spans="1:3" x14ac:dyDescent="0.25">
      <c r="A11" s="7" t="s">
        <v>39</v>
      </c>
      <c r="B11" s="5">
        <v>2</v>
      </c>
      <c r="C11" s="5">
        <v>800</v>
      </c>
    </row>
    <row r="12" spans="1:3" x14ac:dyDescent="0.25">
      <c r="A12" s="7" t="s">
        <v>43</v>
      </c>
      <c r="B12" s="5">
        <v>2</v>
      </c>
      <c r="C12" s="5">
        <v>700</v>
      </c>
    </row>
    <row r="13" spans="1:3" x14ac:dyDescent="0.25">
      <c r="A13" s="7" t="s">
        <v>115</v>
      </c>
      <c r="B13" s="5">
        <v>1</v>
      </c>
      <c r="C13" s="5">
        <v>850</v>
      </c>
    </row>
    <row r="14" spans="1:3" x14ac:dyDescent="0.25">
      <c r="A14" s="7" t="s">
        <v>41</v>
      </c>
      <c r="B14" s="5">
        <v>1</v>
      </c>
      <c r="C14" s="5">
        <v>650</v>
      </c>
    </row>
    <row r="15" spans="1:3" x14ac:dyDescent="0.25">
      <c r="A15" s="7" t="s">
        <v>84</v>
      </c>
      <c r="B15" s="5">
        <v>1</v>
      </c>
      <c r="C15" s="5">
        <v>1500</v>
      </c>
    </row>
    <row r="16" spans="1:3" x14ac:dyDescent="0.25">
      <c r="A16" s="7" t="s">
        <v>92</v>
      </c>
      <c r="B16" s="5">
        <v>1</v>
      </c>
      <c r="C16" s="5">
        <v>650</v>
      </c>
    </row>
    <row r="17" spans="1:3" x14ac:dyDescent="0.25">
      <c r="A17" s="7" t="s">
        <v>67</v>
      </c>
      <c r="B17" s="5">
        <v>1</v>
      </c>
      <c r="C17" s="5">
        <v>950</v>
      </c>
    </row>
    <row r="18" spans="1:3" x14ac:dyDescent="0.25">
      <c r="A18" s="7" t="s">
        <v>96</v>
      </c>
      <c r="B18" s="5">
        <v>1</v>
      </c>
      <c r="C18" s="5">
        <v>450</v>
      </c>
    </row>
    <row r="19" spans="1:3" x14ac:dyDescent="0.25">
      <c r="A19" s="7" t="s">
        <v>95</v>
      </c>
      <c r="B19" s="5">
        <v>1</v>
      </c>
      <c r="C19" s="5">
        <v>1600</v>
      </c>
    </row>
    <row r="20" spans="1:3" x14ac:dyDescent="0.25">
      <c r="A20" s="7" t="s">
        <v>47</v>
      </c>
      <c r="B20" s="5">
        <v>1</v>
      </c>
      <c r="C20" s="5">
        <v>500</v>
      </c>
    </row>
    <row r="21" spans="1:3" x14ac:dyDescent="0.25">
      <c r="A21" s="7" t="s">
        <v>72</v>
      </c>
      <c r="B21" s="5">
        <v>1</v>
      </c>
      <c r="C21" s="5">
        <v>650</v>
      </c>
    </row>
    <row r="22" spans="1:3" x14ac:dyDescent="0.25">
      <c r="A22" s="7" t="s">
        <v>81</v>
      </c>
      <c r="B22" s="5">
        <v>1</v>
      </c>
      <c r="C22" s="5">
        <v>400</v>
      </c>
    </row>
    <row r="23" spans="1:3" x14ac:dyDescent="0.25">
      <c r="A23" s="7" t="s">
        <v>66</v>
      </c>
      <c r="B23" s="5">
        <v>1</v>
      </c>
      <c r="C23" s="5">
        <v>700</v>
      </c>
    </row>
    <row r="24" spans="1:3" x14ac:dyDescent="0.25">
      <c r="A24" s="7" t="s">
        <v>93</v>
      </c>
      <c r="B24" s="5">
        <v>1</v>
      </c>
      <c r="C24" s="5">
        <v>300</v>
      </c>
    </row>
    <row r="25" spans="1:3" x14ac:dyDescent="0.25">
      <c r="A25" s="7" t="s">
        <v>90</v>
      </c>
      <c r="B25" s="5">
        <v>1</v>
      </c>
      <c r="C25" s="5">
        <v>700</v>
      </c>
    </row>
    <row r="26" spans="1:3" x14ac:dyDescent="0.25">
      <c r="A26" s="7" t="s">
        <v>87</v>
      </c>
      <c r="B26" s="5">
        <v>1</v>
      </c>
      <c r="C26" s="5">
        <v>450</v>
      </c>
    </row>
    <row r="27" spans="1:3" x14ac:dyDescent="0.25">
      <c r="A27" s="7" t="s">
        <v>53</v>
      </c>
      <c r="B27" s="5">
        <v>1</v>
      </c>
      <c r="C27" s="5">
        <v>200</v>
      </c>
    </row>
    <row r="28" spans="1:3" x14ac:dyDescent="0.25">
      <c r="A28" s="7" t="s">
        <v>109</v>
      </c>
      <c r="B28" s="5">
        <v>1</v>
      </c>
      <c r="C28" s="5">
        <v>500</v>
      </c>
    </row>
    <row r="29" spans="1:3" x14ac:dyDescent="0.25">
      <c r="A29" s="7" t="s">
        <v>88</v>
      </c>
      <c r="B29" s="5">
        <v>1</v>
      </c>
      <c r="C29" s="5">
        <v>200</v>
      </c>
    </row>
    <row r="30" spans="1:3" x14ac:dyDescent="0.25">
      <c r="A30" s="7" t="s">
        <v>113</v>
      </c>
      <c r="B30" s="5">
        <v>1</v>
      </c>
      <c r="C30" s="5">
        <v>600</v>
      </c>
    </row>
    <row r="31" spans="1:3" x14ac:dyDescent="0.25">
      <c r="A31" s="7" t="s">
        <v>28</v>
      </c>
      <c r="B31" s="5">
        <v>1</v>
      </c>
      <c r="C31" s="5">
        <v>600</v>
      </c>
    </row>
    <row r="32" spans="1:3" x14ac:dyDescent="0.25">
      <c r="A32" s="7" t="s">
        <v>77</v>
      </c>
      <c r="B32" s="5">
        <v>1</v>
      </c>
      <c r="C32" s="5">
        <v>750</v>
      </c>
    </row>
    <row r="33" spans="1:3" x14ac:dyDescent="0.25">
      <c r="A33" s="7" t="s">
        <v>107</v>
      </c>
      <c r="B33" s="5">
        <v>1</v>
      </c>
      <c r="C33" s="5">
        <v>950</v>
      </c>
    </row>
    <row r="34" spans="1:3" x14ac:dyDescent="0.25">
      <c r="A34" s="7" t="s">
        <v>74</v>
      </c>
      <c r="B34" s="5">
        <v>1</v>
      </c>
      <c r="C34" s="5">
        <v>800</v>
      </c>
    </row>
    <row r="35" spans="1:3" x14ac:dyDescent="0.25">
      <c r="A35" s="7" t="s">
        <v>86</v>
      </c>
      <c r="B35" s="5">
        <v>1</v>
      </c>
      <c r="C35" s="5">
        <v>600</v>
      </c>
    </row>
    <row r="36" spans="1:3" x14ac:dyDescent="0.25">
      <c r="A36" s="7" t="s">
        <v>94</v>
      </c>
      <c r="B36" s="5">
        <v>1</v>
      </c>
      <c r="C36" s="5">
        <v>500</v>
      </c>
    </row>
    <row r="37" spans="1:3" x14ac:dyDescent="0.25">
      <c r="A37" s="7" t="s">
        <v>37</v>
      </c>
      <c r="B37" s="5">
        <v>1</v>
      </c>
      <c r="C37" s="5">
        <v>250</v>
      </c>
    </row>
    <row r="38" spans="1:3" x14ac:dyDescent="0.25">
      <c r="A38" s="7" t="s">
        <v>89</v>
      </c>
      <c r="B38" s="5">
        <v>1</v>
      </c>
      <c r="C38" s="5">
        <v>550</v>
      </c>
    </row>
    <row r="39" spans="1:3" x14ac:dyDescent="0.25">
      <c r="A39" s="7" t="s">
        <v>102</v>
      </c>
      <c r="B39" s="5">
        <v>1</v>
      </c>
      <c r="C39" s="5">
        <v>400</v>
      </c>
    </row>
    <row r="40" spans="1:3" x14ac:dyDescent="0.25">
      <c r="A40" s="7" t="s">
        <v>9</v>
      </c>
      <c r="B40" s="5">
        <v>1</v>
      </c>
      <c r="C40" s="5">
        <v>500</v>
      </c>
    </row>
    <row r="41" spans="1:3" x14ac:dyDescent="0.25">
      <c r="A41" s="7" t="s">
        <v>31</v>
      </c>
      <c r="B41" s="5">
        <v>1</v>
      </c>
      <c r="C41" s="5">
        <v>700</v>
      </c>
    </row>
    <row r="42" spans="1:3" x14ac:dyDescent="0.25">
      <c r="A42" s="7" t="s">
        <v>59</v>
      </c>
      <c r="B42" s="5">
        <v>1</v>
      </c>
      <c r="C42" s="5">
        <v>550</v>
      </c>
    </row>
    <row r="43" spans="1:3" x14ac:dyDescent="0.25">
      <c r="A43" s="7" t="s">
        <v>45</v>
      </c>
      <c r="B43" s="5">
        <v>1</v>
      </c>
      <c r="C43" s="5">
        <v>750</v>
      </c>
    </row>
    <row r="44" spans="1:3" x14ac:dyDescent="0.25">
      <c r="A44" s="7" t="s">
        <v>103</v>
      </c>
      <c r="B44" s="5">
        <v>1</v>
      </c>
      <c r="C44" s="5">
        <v>500</v>
      </c>
    </row>
    <row r="45" spans="1:3" x14ac:dyDescent="0.25">
      <c r="A45" s="7" t="s">
        <v>99</v>
      </c>
      <c r="B45" s="5">
        <v>1</v>
      </c>
      <c r="C45" s="5">
        <v>200</v>
      </c>
    </row>
    <row r="46" spans="1:3" x14ac:dyDescent="0.25">
      <c r="A46" s="7" t="s">
        <v>61</v>
      </c>
      <c r="B46" s="5">
        <v>1</v>
      </c>
      <c r="C46" s="5">
        <v>1200</v>
      </c>
    </row>
    <row r="47" spans="1:3" x14ac:dyDescent="0.25">
      <c r="A47" s="7" t="s">
        <v>83</v>
      </c>
      <c r="B47" s="5">
        <v>1</v>
      </c>
      <c r="C47" s="5">
        <v>900</v>
      </c>
    </row>
    <row r="48" spans="1:3" x14ac:dyDescent="0.25">
      <c r="A48" s="7" t="s">
        <v>76</v>
      </c>
      <c r="B48" s="5">
        <v>1</v>
      </c>
      <c r="C48" s="5">
        <v>2000</v>
      </c>
    </row>
    <row r="49" spans="1:3" x14ac:dyDescent="0.25">
      <c r="A49" s="7" t="s">
        <v>33</v>
      </c>
      <c r="B49" s="5">
        <v>1</v>
      </c>
      <c r="C49" s="5">
        <v>450</v>
      </c>
    </row>
    <row r="50" spans="1:3" x14ac:dyDescent="0.25">
      <c r="A50" s="7" t="s">
        <v>106</v>
      </c>
      <c r="B50" s="5">
        <v>1</v>
      </c>
      <c r="C50" s="5">
        <v>1800</v>
      </c>
    </row>
    <row r="51" spans="1:3" x14ac:dyDescent="0.25">
      <c r="A51" s="7" t="s">
        <v>117</v>
      </c>
      <c r="B51" s="5">
        <v>1</v>
      </c>
      <c r="C51" s="5">
        <v>900</v>
      </c>
    </row>
    <row r="52" spans="1:3" x14ac:dyDescent="0.25">
      <c r="A52" s="7" t="s">
        <v>119</v>
      </c>
      <c r="B52" s="5">
        <v>1</v>
      </c>
      <c r="C52" s="5">
        <v>700</v>
      </c>
    </row>
    <row r="53" spans="1:3" x14ac:dyDescent="0.25">
      <c r="A53" s="7" t="s">
        <v>85</v>
      </c>
      <c r="B53" s="5">
        <v>1</v>
      </c>
      <c r="C53" s="5">
        <v>350</v>
      </c>
    </row>
    <row r="54" spans="1:3" x14ac:dyDescent="0.25">
      <c r="A54" s="7" t="s">
        <v>24</v>
      </c>
      <c r="B54" s="5">
        <v>1</v>
      </c>
      <c r="C54" s="5">
        <v>300</v>
      </c>
    </row>
    <row r="55" spans="1:3" x14ac:dyDescent="0.25">
      <c r="A55" s="7" t="s">
        <v>111</v>
      </c>
      <c r="B55" s="5">
        <v>1</v>
      </c>
      <c r="C55" s="5">
        <v>650</v>
      </c>
    </row>
    <row r="56" spans="1:3" x14ac:dyDescent="0.25">
      <c r="A56" s="7" t="s">
        <v>100</v>
      </c>
      <c r="B56" s="5">
        <v>1</v>
      </c>
      <c r="C56" s="5">
        <v>350</v>
      </c>
    </row>
    <row r="57" spans="1:3" x14ac:dyDescent="0.25">
      <c r="A57" s="7" t="s">
        <v>15</v>
      </c>
      <c r="B57" s="5">
        <v>1</v>
      </c>
      <c r="C57" s="5">
        <v>1500</v>
      </c>
    </row>
    <row r="58" spans="1:3" x14ac:dyDescent="0.25">
      <c r="A58" s="7" t="s">
        <v>118</v>
      </c>
      <c r="B58" s="5">
        <v>1</v>
      </c>
      <c r="C58" s="5">
        <v>550</v>
      </c>
    </row>
    <row r="59" spans="1:3" x14ac:dyDescent="0.25">
      <c r="A59" s="7" t="s">
        <v>112</v>
      </c>
      <c r="B59" s="5">
        <v>1</v>
      </c>
      <c r="C59" s="5">
        <v>750</v>
      </c>
    </row>
    <row r="60" spans="1:3" x14ac:dyDescent="0.25">
      <c r="A60" s="7" t="s">
        <v>105</v>
      </c>
      <c r="B60" s="5">
        <v>1</v>
      </c>
      <c r="C60" s="5">
        <v>1200</v>
      </c>
    </row>
    <row r="61" spans="1:3" x14ac:dyDescent="0.25">
      <c r="A61" s="7" t="s">
        <v>97</v>
      </c>
      <c r="B61" s="5">
        <v>1</v>
      </c>
      <c r="C61" s="5">
        <v>550</v>
      </c>
    </row>
    <row r="62" spans="1:3" x14ac:dyDescent="0.25">
      <c r="A62" s="7" t="s">
        <v>108</v>
      </c>
      <c r="B62" s="5">
        <v>1</v>
      </c>
      <c r="C62" s="5">
        <v>700</v>
      </c>
    </row>
    <row r="63" spans="1:3" x14ac:dyDescent="0.25">
      <c r="A63" s="7" t="s">
        <v>101</v>
      </c>
      <c r="B63" s="5">
        <v>1</v>
      </c>
      <c r="C63" s="5">
        <v>600</v>
      </c>
    </row>
    <row r="64" spans="1:3" x14ac:dyDescent="0.25">
      <c r="A64" s="7" t="s">
        <v>80</v>
      </c>
      <c r="B64" s="5">
        <v>1</v>
      </c>
      <c r="C64" s="5">
        <v>500</v>
      </c>
    </row>
    <row r="65" spans="1:3" x14ac:dyDescent="0.25">
      <c r="A65" s="7" t="s">
        <v>120</v>
      </c>
      <c r="B65" s="5">
        <v>1</v>
      </c>
      <c r="C65" s="5">
        <v>650</v>
      </c>
    </row>
    <row r="66" spans="1:3" x14ac:dyDescent="0.25">
      <c r="A66" s="7" t="s">
        <v>116</v>
      </c>
      <c r="B66" s="5">
        <v>1</v>
      </c>
      <c r="C66" s="5">
        <v>1100</v>
      </c>
    </row>
    <row r="67" spans="1:3" x14ac:dyDescent="0.25">
      <c r="A67" s="7" t="s">
        <v>35</v>
      </c>
      <c r="B67" s="5">
        <v>1</v>
      </c>
      <c r="C67" s="5">
        <v>550</v>
      </c>
    </row>
    <row r="68" spans="1:3" x14ac:dyDescent="0.25">
      <c r="A68" s="7" t="s">
        <v>21</v>
      </c>
      <c r="B68" s="5">
        <v>1</v>
      </c>
      <c r="C68" s="5">
        <v>800</v>
      </c>
    </row>
    <row r="69" spans="1:3" x14ac:dyDescent="0.25">
      <c r="A69" s="7" t="s">
        <v>104</v>
      </c>
      <c r="B69" s="5">
        <v>1</v>
      </c>
      <c r="C69" s="5">
        <v>600</v>
      </c>
    </row>
    <row r="70" spans="1:3" x14ac:dyDescent="0.25">
      <c r="A70" s="7" t="s">
        <v>114</v>
      </c>
      <c r="B70" s="5">
        <v>1</v>
      </c>
      <c r="C70" s="5">
        <v>1000</v>
      </c>
    </row>
    <row r="71" spans="1:3" x14ac:dyDescent="0.25">
      <c r="A71" s="7" t="s">
        <v>110</v>
      </c>
      <c r="B71" s="5">
        <v>1</v>
      </c>
      <c r="C71" s="5">
        <v>800</v>
      </c>
    </row>
    <row r="72" spans="1:3" x14ac:dyDescent="0.25">
      <c r="A72" s="7" t="s">
        <v>78</v>
      </c>
      <c r="B72" s="5">
        <v>1</v>
      </c>
      <c r="C72" s="5">
        <v>1200</v>
      </c>
    </row>
    <row r="73" spans="1:3" x14ac:dyDescent="0.25">
      <c r="A73" s="7" t="s">
        <v>98</v>
      </c>
      <c r="B73" s="5">
        <v>1</v>
      </c>
      <c r="C73" s="5">
        <v>700</v>
      </c>
    </row>
    <row r="74" spans="1:3" x14ac:dyDescent="0.25">
      <c r="A74" s="7" t="s">
        <v>57</v>
      </c>
      <c r="B74" s="5">
        <v>1</v>
      </c>
      <c r="C74" s="5">
        <v>600</v>
      </c>
    </row>
    <row r="75" spans="1:3" x14ac:dyDescent="0.25">
      <c r="A75" s="7" t="s">
        <v>122</v>
      </c>
      <c r="B75" s="5">
        <v>81</v>
      </c>
      <c r="C75" s="5">
        <v>57200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232DA-E48A-401D-95CD-D945566E3C98}">
  <dimension ref="A3:D6"/>
  <sheetViews>
    <sheetView workbookViewId="0">
      <selection activeCell="H15" sqref="H14:I15"/>
    </sheetView>
  </sheetViews>
  <sheetFormatPr defaultRowHeight="15" x14ac:dyDescent="0.25"/>
  <cols>
    <col min="1" max="1" width="19.7109375" bestFit="1" customWidth="1"/>
    <col min="2" max="2" width="20.140625" bestFit="1" customWidth="1"/>
    <col min="3" max="3" width="17.85546875" bestFit="1" customWidth="1"/>
    <col min="4" max="4" width="22.42578125" bestFit="1" customWidth="1"/>
  </cols>
  <sheetData>
    <row r="3" spans="1:4" x14ac:dyDescent="0.25">
      <c r="A3" s="6" t="s">
        <v>134</v>
      </c>
      <c r="B3" t="s">
        <v>123</v>
      </c>
      <c r="C3" t="s">
        <v>121</v>
      </c>
      <c r="D3" t="s">
        <v>133</v>
      </c>
    </row>
    <row r="4" spans="1:4" x14ac:dyDescent="0.25">
      <c r="A4" s="7" t="s">
        <v>12</v>
      </c>
      <c r="B4" s="5">
        <v>44</v>
      </c>
      <c r="C4" s="11">
        <v>26700</v>
      </c>
      <c r="D4" s="11">
        <v>606.81818181818187</v>
      </c>
    </row>
    <row r="5" spans="1:4" x14ac:dyDescent="0.25">
      <c r="A5" s="7" t="s">
        <v>18</v>
      </c>
      <c r="B5" s="5">
        <v>37</v>
      </c>
      <c r="C5" s="11">
        <v>30500</v>
      </c>
      <c r="D5" s="11">
        <v>824.32432432432438</v>
      </c>
    </row>
    <row r="6" spans="1:4" x14ac:dyDescent="0.25">
      <c r="A6" s="7" t="s">
        <v>122</v>
      </c>
      <c r="B6" s="5">
        <v>81</v>
      </c>
      <c r="C6" s="11">
        <v>57200</v>
      </c>
      <c r="D6" s="11">
        <v>706.17283950617286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
  <sheetViews>
    <sheetView tabSelected="1" workbookViewId="0">
      <selection activeCell="A2" sqref="A2"/>
    </sheetView>
  </sheetViews>
  <sheetFormatPr defaultRowHeight="15" x14ac:dyDescent="0.25"/>
  <cols>
    <col min="1" max="1" width="15.42578125" style="1" bestFit="1" customWidth="1"/>
    <col min="2" max="2" width="11.85546875" style="2" bestFit="1" customWidth="1"/>
    <col min="3" max="3" width="27.85546875" style="3" bestFit="1" customWidth="1"/>
    <col min="4" max="4" width="19.5703125" style="3" bestFit="1" customWidth="1"/>
    <col min="5" max="5" width="10.85546875" style="4" bestFit="1" customWidth="1"/>
    <col min="6" max="6" width="12.85546875" style="3" bestFit="1" customWidth="1"/>
    <col min="7" max="7" width="16.42578125" style="3" bestFit="1" customWidth="1"/>
    <col min="8" max="8" width="8.85546875" style="3" bestFit="1" customWidth="1"/>
    <col min="9" max="9" width="16" style="3" bestFit="1" customWidth="1"/>
    <col min="10" max="10" width="9.140625" customWidth="1"/>
  </cols>
  <sheetData>
    <row r="1" spans="1:9" x14ac:dyDescent="0.25">
      <c r="A1" s="1" t="s">
        <v>0</v>
      </c>
      <c r="B1" s="2" t="s">
        <v>1</v>
      </c>
      <c r="C1" s="3" t="s">
        <v>2</v>
      </c>
      <c r="D1" s="3" t="s">
        <v>3</v>
      </c>
      <c r="E1" s="4" t="s">
        <v>4</v>
      </c>
      <c r="F1" s="3" t="s">
        <v>5</v>
      </c>
      <c r="G1" s="3" t="s">
        <v>6</v>
      </c>
      <c r="H1" s="3" t="s">
        <v>7</v>
      </c>
      <c r="I1" s="3" t="s">
        <v>8</v>
      </c>
    </row>
    <row r="2" spans="1:9" x14ac:dyDescent="0.25">
      <c r="A2" s="1">
        <v>45566</v>
      </c>
      <c r="B2" s="2">
        <v>2001</v>
      </c>
      <c r="C2" s="3" t="s">
        <v>9</v>
      </c>
      <c r="D2" s="3" t="s">
        <v>10</v>
      </c>
      <c r="E2" s="4">
        <v>500</v>
      </c>
      <c r="F2" s="3" t="s">
        <v>11</v>
      </c>
      <c r="G2" s="3" t="s">
        <v>12</v>
      </c>
      <c r="H2" s="3" t="s">
        <v>13</v>
      </c>
      <c r="I2" s="3" t="s">
        <v>14</v>
      </c>
    </row>
    <row r="3" spans="1:9" x14ac:dyDescent="0.25">
      <c r="A3" s="1">
        <v>45567</v>
      </c>
      <c r="B3" s="2">
        <v>2002</v>
      </c>
      <c r="C3" s="3" t="s">
        <v>15</v>
      </c>
      <c r="D3" s="3" t="s">
        <v>16</v>
      </c>
      <c r="E3" s="4">
        <v>1500</v>
      </c>
      <c r="F3" s="3" t="s">
        <v>17</v>
      </c>
      <c r="G3" s="3" t="s">
        <v>18</v>
      </c>
      <c r="H3" s="3" t="s">
        <v>19</v>
      </c>
      <c r="I3" s="3" t="s">
        <v>20</v>
      </c>
    </row>
    <row r="4" spans="1:9" x14ac:dyDescent="0.25">
      <c r="A4" s="1">
        <v>45568</v>
      </c>
      <c r="B4" s="2">
        <v>2003</v>
      </c>
      <c r="C4" s="3" t="s">
        <v>21</v>
      </c>
      <c r="D4" s="3" t="s">
        <v>22</v>
      </c>
      <c r="E4" s="4">
        <v>800</v>
      </c>
      <c r="F4" s="3" t="s">
        <v>11</v>
      </c>
      <c r="G4" s="3" t="s">
        <v>12</v>
      </c>
      <c r="H4" s="3" t="s">
        <v>13</v>
      </c>
      <c r="I4" s="3" t="s">
        <v>23</v>
      </c>
    </row>
    <row r="5" spans="1:9" x14ac:dyDescent="0.25">
      <c r="A5" s="1">
        <v>45569</v>
      </c>
      <c r="B5" s="2">
        <v>2004</v>
      </c>
      <c r="C5" s="3" t="s">
        <v>24</v>
      </c>
      <c r="D5" s="3" t="s">
        <v>25</v>
      </c>
      <c r="E5" s="4">
        <v>300</v>
      </c>
      <c r="F5" s="3" t="s">
        <v>26</v>
      </c>
      <c r="G5" s="3" t="s">
        <v>12</v>
      </c>
      <c r="H5" s="3" t="s">
        <v>19</v>
      </c>
      <c r="I5" s="3" t="s">
        <v>27</v>
      </c>
    </row>
    <row r="6" spans="1:9" x14ac:dyDescent="0.25">
      <c r="A6" s="1">
        <v>45570</v>
      </c>
      <c r="B6" s="2">
        <v>2005</v>
      </c>
      <c r="C6" s="3" t="s">
        <v>28</v>
      </c>
      <c r="D6" s="3" t="s">
        <v>29</v>
      </c>
      <c r="E6" s="4">
        <v>600</v>
      </c>
      <c r="F6" s="3" t="s">
        <v>17</v>
      </c>
      <c r="G6" s="3" t="s">
        <v>18</v>
      </c>
      <c r="H6" s="3" t="s">
        <v>13</v>
      </c>
      <c r="I6" s="3" t="s">
        <v>30</v>
      </c>
    </row>
    <row r="7" spans="1:9" x14ac:dyDescent="0.25">
      <c r="A7" s="1">
        <v>45571</v>
      </c>
      <c r="B7" s="2">
        <v>2006</v>
      </c>
      <c r="C7" s="3" t="s">
        <v>31</v>
      </c>
      <c r="D7" s="3" t="s">
        <v>32</v>
      </c>
      <c r="E7" s="4">
        <v>700</v>
      </c>
      <c r="F7" s="3" t="s">
        <v>11</v>
      </c>
      <c r="G7" s="3" t="s">
        <v>12</v>
      </c>
      <c r="H7" s="3" t="s">
        <v>19</v>
      </c>
      <c r="I7" s="3" t="s">
        <v>20</v>
      </c>
    </row>
    <row r="8" spans="1:9" x14ac:dyDescent="0.25">
      <c r="A8" s="1">
        <v>45572</v>
      </c>
      <c r="B8" s="2">
        <v>2007</v>
      </c>
      <c r="C8" s="3" t="s">
        <v>33</v>
      </c>
      <c r="D8" s="3" t="s">
        <v>34</v>
      </c>
      <c r="E8" s="4">
        <v>450</v>
      </c>
      <c r="F8" s="3" t="s">
        <v>11</v>
      </c>
      <c r="G8" s="3" t="s">
        <v>18</v>
      </c>
      <c r="H8" s="3" t="s">
        <v>13</v>
      </c>
      <c r="I8" s="3" t="s">
        <v>14</v>
      </c>
    </row>
    <row r="9" spans="1:9" x14ac:dyDescent="0.25">
      <c r="A9" s="1">
        <v>45573</v>
      </c>
      <c r="B9" s="2">
        <v>2008</v>
      </c>
      <c r="C9" s="3" t="s">
        <v>35</v>
      </c>
      <c r="D9" s="3" t="s">
        <v>36</v>
      </c>
      <c r="E9" s="4">
        <v>550</v>
      </c>
      <c r="F9" s="3" t="s">
        <v>26</v>
      </c>
      <c r="G9" s="3" t="s">
        <v>12</v>
      </c>
      <c r="H9" s="3" t="s">
        <v>13</v>
      </c>
      <c r="I9" s="3" t="s">
        <v>27</v>
      </c>
    </row>
    <row r="10" spans="1:9" x14ac:dyDescent="0.25">
      <c r="A10" s="1">
        <v>45574</v>
      </c>
      <c r="B10" s="2">
        <v>2009</v>
      </c>
      <c r="C10" s="3" t="s">
        <v>37</v>
      </c>
      <c r="D10" s="3" t="s">
        <v>38</v>
      </c>
      <c r="E10" s="4">
        <v>250</v>
      </c>
      <c r="F10" s="3" t="s">
        <v>17</v>
      </c>
      <c r="G10" s="3" t="s">
        <v>12</v>
      </c>
      <c r="H10" s="3" t="s">
        <v>19</v>
      </c>
      <c r="I10" s="3" t="s">
        <v>30</v>
      </c>
    </row>
    <row r="11" spans="1:9" x14ac:dyDescent="0.25">
      <c r="A11" s="1">
        <v>45575</v>
      </c>
      <c r="B11" s="2">
        <v>2010</v>
      </c>
      <c r="C11" s="3" t="s">
        <v>39</v>
      </c>
      <c r="D11" s="3" t="s">
        <v>40</v>
      </c>
      <c r="E11" s="4">
        <v>400</v>
      </c>
      <c r="F11" s="3" t="s">
        <v>11</v>
      </c>
      <c r="G11" s="3" t="s">
        <v>18</v>
      </c>
      <c r="H11" s="3" t="s">
        <v>13</v>
      </c>
      <c r="I11" s="3" t="s">
        <v>23</v>
      </c>
    </row>
    <row r="12" spans="1:9" x14ac:dyDescent="0.25">
      <c r="A12" s="1">
        <v>45576</v>
      </c>
      <c r="B12" s="2">
        <v>2011</v>
      </c>
      <c r="C12" s="3" t="s">
        <v>41</v>
      </c>
      <c r="D12" s="3" t="s">
        <v>42</v>
      </c>
      <c r="E12" s="4">
        <v>650</v>
      </c>
      <c r="F12" s="3" t="s">
        <v>17</v>
      </c>
      <c r="G12" s="3" t="s">
        <v>12</v>
      </c>
      <c r="H12" s="3" t="s">
        <v>19</v>
      </c>
      <c r="I12" s="3" t="s">
        <v>20</v>
      </c>
    </row>
    <row r="13" spans="1:9" x14ac:dyDescent="0.25">
      <c r="A13" s="1">
        <v>45577</v>
      </c>
      <c r="B13" s="2">
        <v>2012</v>
      </c>
      <c r="C13" s="3" t="s">
        <v>43</v>
      </c>
      <c r="D13" s="3" t="s">
        <v>44</v>
      </c>
      <c r="E13" s="4">
        <v>350</v>
      </c>
      <c r="F13" s="3" t="s">
        <v>26</v>
      </c>
      <c r="G13" s="3" t="s">
        <v>12</v>
      </c>
      <c r="H13" s="3" t="s">
        <v>13</v>
      </c>
      <c r="I13" s="3" t="s">
        <v>14</v>
      </c>
    </row>
    <row r="14" spans="1:9" x14ac:dyDescent="0.25">
      <c r="A14" s="1">
        <v>45597</v>
      </c>
      <c r="B14" s="2">
        <v>2013</v>
      </c>
      <c r="C14" s="3" t="s">
        <v>45</v>
      </c>
      <c r="D14" s="3" t="s">
        <v>46</v>
      </c>
      <c r="E14" s="4">
        <v>750</v>
      </c>
      <c r="F14" s="3" t="s">
        <v>11</v>
      </c>
      <c r="G14" s="3" t="s">
        <v>18</v>
      </c>
      <c r="H14" s="3" t="s">
        <v>19</v>
      </c>
      <c r="I14" s="3" t="s">
        <v>30</v>
      </c>
    </row>
    <row r="15" spans="1:9" x14ac:dyDescent="0.25">
      <c r="A15" s="1">
        <v>45598</v>
      </c>
      <c r="B15" s="2">
        <v>2014</v>
      </c>
      <c r="C15" s="3" t="s">
        <v>47</v>
      </c>
      <c r="D15" s="3" t="s">
        <v>48</v>
      </c>
      <c r="E15" s="4">
        <v>500</v>
      </c>
      <c r="F15" s="3" t="s">
        <v>17</v>
      </c>
      <c r="G15" s="3" t="s">
        <v>12</v>
      </c>
      <c r="H15" s="3" t="s">
        <v>13</v>
      </c>
      <c r="I15" s="3" t="s">
        <v>20</v>
      </c>
    </row>
    <row r="16" spans="1:9" x14ac:dyDescent="0.25">
      <c r="A16" s="1">
        <v>45599</v>
      </c>
      <c r="B16" s="2">
        <v>2015</v>
      </c>
      <c r="C16" s="3" t="s">
        <v>49</v>
      </c>
      <c r="D16" s="3" t="s">
        <v>50</v>
      </c>
      <c r="E16" s="4">
        <v>300</v>
      </c>
      <c r="F16" s="3" t="s">
        <v>26</v>
      </c>
      <c r="G16" s="3" t="s">
        <v>18</v>
      </c>
      <c r="H16" s="3" t="s">
        <v>19</v>
      </c>
      <c r="I16" s="3" t="s">
        <v>27</v>
      </c>
    </row>
    <row r="17" spans="1:9" x14ac:dyDescent="0.25">
      <c r="A17" s="1">
        <v>45600</v>
      </c>
      <c r="B17" s="2">
        <v>2016</v>
      </c>
      <c r="C17" s="3" t="s">
        <v>51</v>
      </c>
      <c r="D17" s="3" t="s">
        <v>52</v>
      </c>
      <c r="E17" s="4">
        <v>450</v>
      </c>
      <c r="F17" s="3" t="s">
        <v>11</v>
      </c>
      <c r="G17" s="3" t="s">
        <v>12</v>
      </c>
      <c r="H17" s="3" t="s">
        <v>13</v>
      </c>
      <c r="I17" s="3" t="s">
        <v>23</v>
      </c>
    </row>
    <row r="18" spans="1:9" x14ac:dyDescent="0.25">
      <c r="A18" s="1">
        <v>45601</v>
      </c>
      <c r="B18" s="2">
        <v>2017</v>
      </c>
      <c r="C18" s="3" t="s">
        <v>53</v>
      </c>
      <c r="D18" s="3" t="s">
        <v>54</v>
      </c>
      <c r="E18" s="4">
        <v>200</v>
      </c>
      <c r="F18" s="3" t="s">
        <v>26</v>
      </c>
      <c r="G18" s="3" t="s">
        <v>12</v>
      </c>
      <c r="H18" s="3" t="s">
        <v>19</v>
      </c>
      <c r="I18" s="3" t="s">
        <v>14</v>
      </c>
    </row>
    <row r="19" spans="1:9" x14ac:dyDescent="0.25">
      <c r="A19" s="1">
        <v>45602</v>
      </c>
      <c r="B19" s="2">
        <v>2018</v>
      </c>
      <c r="C19" s="3" t="s">
        <v>55</v>
      </c>
      <c r="D19" s="3" t="s">
        <v>56</v>
      </c>
      <c r="E19" s="4">
        <v>900</v>
      </c>
      <c r="F19" s="3" t="s">
        <v>17</v>
      </c>
      <c r="G19" s="3" t="s">
        <v>18</v>
      </c>
      <c r="H19" s="3" t="s">
        <v>13</v>
      </c>
      <c r="I19" s="3" t="s">
        <v>20</v>
      </c>
    </row>
    <row r="20" spans="1:9" x14ac:dyDescent="0.25">
      <c r="A20" s="1">
        <v>45603</v>
      </c>
      <c r="B20" s="2">
        <v>2019</v>
      </c>
      <c r="C20" s="3" t="s">
        <v>57</v>
      </c>
      <c r="D20" s="3" t="s">
        <v>58</v>
      </c>
      <c r="E20" s="4">
        <v>600</v>
      </c>
      <c r="F20" s="3" t="s">
        <v>11</v>
      </c>
      <c r="G20" s="3" t="s">
        <v>12</v>
      </c>
      <c r="H20" s="3" t="s">
        <v>19</v>
      </c>
      <c r="I20" s="3" t="s">
        <v>30</v>
      </c>
    </row>
    <row r="21" spans="1:9" x14ac:dyDescent="0.25">
      <c r="A21" s="1">
        <v>45604</v>
      </c>
      <c r="B21" s="2">
        <v>2020</v>
      </c>
      <c r="C21" s="3" t="s">
        <v>59</v>
      </c>
      <c r="D21" s="3" t="s">
        <v>60</v>
      </c>
      <c r="E21" s="4">
        <v>550</v>
      </c>
      <c r="F21" s="3" t="s">
        <v>26</v>
      </c>
      <c r="G21" s="3" t="s">
        <v>12</v>
      </c>
      <c r="H21" s="3" t="s">
        <v>13</v>
      </c>
      <c r="I21" s="3" t="s">
        <v>27</v>
      </c>
    </row>
    <row r="22" spans="1:9" x14ac:dyDescent="0.25">
      <c r="A22" s="1">
        <v>45627</v>
      </c>
      <c r="B22" s="2">
        <v>2021</v>
      </c>
      <c r="C22" s="3" t="s">
        <v>61</v>
      </c>
      <c r="D22" s="3" t="s">
        <v>62</v>
      </c>
      <c r="E22" s="4">
        <v>1200</v>
      </c>
      <c r="F22" s="3" t="s">
        <v>17</v>
      </c>
      <c r="G22" s="3" t="s">
        <v>18</v>
      </c>
      <c r="H22" s="3" t="s">
        <v>13</v>
      </c>
      <c r="I22" s="3" t="s">
        <v>14</v>
      </c>
    </row>
    <row r="23" spans="1:9" x14ac:dyDescent="0.25">
      <c r="A23" s="1">
        <v>45628</v>
      </c>
      <c r="B23" s="2">
        <v>2022</v>
      </c>
      <c r="C23" s="3" t="s">
        <v>63</v>
      </c>
      <c r="D23" s="3" t="s">
        <v>16</v>
      </c>
      <c r="E23" s="4">
        <v>1800</v>
      </c>
      <c r="F23" s="3" t="s">
        <v>11</v>
      </c>
      <c r="G23" s="3" t="s">
        <v>12</v>
      </c>
      <c r="H23" s="3" t="s">
        <v>13</v>
      </c>
      <c r="I23" s="3" t="s">
        <v>20</v>
      </c>
    </row>
    <row r="24" spans="1:9" x14ac:dyDescent="0.25">
      <c r="A24" s="1">
        <v>45629</v>
      </c>
      <c r="B24" s="2">
        <v>2023</v>
      </c>
      <c r="C24" s="3" t="s">
        <v>64</v>
      </c>
      <c r="D24" s="3" t="s">
        <v>65</v>
      </c>
      <c r="E24" s="4">
        <v>850</v>
      </c>
      <c r="F24" s="3" t="s">
        <v>17</v>
      </c>
      <c r="G24" s="3" t="s">
        <v>18</v>
      </c>
      <c r="H24" s="3" t="s">
        <v>13</v>
      </c>
      <c r="I24" s="3" t="s">
        <v>30</v>
      </c>
    </row>
    <row r="25" spans="1:9" x14ac:dyDescent="0.25">
      <c r="A25" s="1">
        <v>45630</v>
      </c>
      <c r="B25" s="2">
        <v>2024</v>
      </c>
      <c r="C25" s="3" t="s">
        <v>66</v>
      </c>
      <c r="D25" s="3" t="s">
        <v>29</v>
      </c>
      <c r="E25" s="4">
        <v>700</v>
      </c>
      <c r="F25" s="3" t="s">
        <v>26</v>
      </c>
      <c r="G25" s="3" t="s">
        <v>12</v>
      </c>
      <c r="H25" s="3" t="s">
        <v>13</v>
      </c>
      <c r="I25" s="3" t="s">
        <v>23</v>
      </c>
    </row>
    <row r="26" spans="1:9" x14ac:dyDescent="0.25">
      <c r="A26" s="1">
        <v>45631</v>
      </c>
      <c r="B26" s="2">
        <v>2025</v>
      </c>
      <c r="C26" s="3" t="s">
        <v>67</v>
      </c>
      <c r="D26" s="3" t="s">
        <v>68</v>
      </c>
      <c r="E26" s="4">
        <v>950</v>
      </c>
      <c r="F26" s="3" t="s">
        <v>11</v>
      </c>
      <c r="G26" s="3" t="s">
        <v>18</v>
      </c>
      <c r="H26" s="3" t="s">
        <v>13</v>
      </c>
      <c r="I26" s="3" t="s">
        <v>14</v>
      </c>
    </row>
    <row r="27" spans="1:9" x14ac:dyDescent="0.25">
      <c r="A27" s="1">
        <v>45632</v>
      </c>
      <c r="B27" s="2">
        <v>2026</v>
      </c>
      <c r="C27" s="3" t="s">
        <v>69</v>
      </c>
      <c r="D27" s="3" t="s">
        <v>34</v>
      </c>
      <c r="E27" s="4">
        <v>500</v>
      </c>
      <c r="F27" s="3" t="s">
        <v>11</v>
      </c>
      <c r="G27" s="3" t="s">
        <v>12</v>
      </c>
      <c r="H27" s="3" t="s">
        <v>13</v>
      </c>
      <c r="I27" s="3" t="s">
        <v>27</v>
      </c>
    </row>
    <row r="28" spans="1:9" x14ac:dyDescent="0.25">
      <c r="A28" s="1">
        <v>45633</v>
      </c>
      <c r="B28" s="2">
        <v>2027</v>
      </c>
      <c r="C28" s="3" t="s">
        <v>70</v>
      </c>
      <c r="D28" s="3" t="s">
        <v>71</v>
      </c>
      <c r="E28" s="4">
        <v>400</v>
      </c>
      <c r="F28" s="3" t="s">
        <v>17</v>
      </c>
      <c r="G28" s="3" t="s">
        <v>12</v>
      </c>
      <c r="H28" s="3" t="s">
        <v>13</v>
      </c>
      <c r="I28" s="3" t="s">
        <v>20</v>
      </c>
    </row>
    <row r="29" spans="1:9" x14ac:dyDescent="0.25">
      <c r="A29" s="1">
        <v>45634</v>
      </c>
      <c r="B29" s="2">
        <v>2028</v>
      </c>
      <c r="C29" s="3" t="s">
        <v>72</v>
      </c>
      <c r="D29" s="3" t="s">
        <v>50</v>
      </c>
      <c r="E29" s="4">
        <v>650</v>
      </c>
      <c r="F29" s="3" t="s">
        <v>26</v>
      </c>
      <c r="G29" s="3" t="s">
        <v>18</v>
      </c>
      <c r="H29" s="3" t="s">
        <v>13</v>
      </c>
      <c r="I29" s="3" t="s">
        <v>30</v>
      </c>
    </row>
    <row r="30" spans="1:9" x14ac:dyDescent="0.25">
      <c r="A30" s="1">
        <v>45636</v>
      </c>
      <c r="B30" s="2">
        <v>2030</v>
      </c>
      <c r="C30" s="3" t="s">
        <v>74</v>
      </c>
      <c r="D30" s="3" t="s">
        <v>10</v>
      </c>
      <c r="E30" s="4">
        <v>800</v>
      </c>
      <c r="F30" s="3" t="s">
        <v>11</v>
      </c>
      <c r="G30" s="3" t="s">
        <v>18</v>
      </c>
      <c r="H30" s="3" t="s">
        <v>13</v>
      </c>
      <c r="I30" s="3" t="s">
        <v>20</v>
      </c>
    </row>
    <row r="31" spans="1:9" x14ac:dyDescent="0.25">
      <c r="A31" s="1">
        <v>45651</v>
      </c>
      <c r="B31" s="2">
        <v>2085</v>
      </c>
      <c r="C31" s="3" t="s">
        <v>76</v>
      </c>
      <c r="D31" s="3" t="s">
        <v>16</v>
      </c>
      <c r="E31" s="4">
        <v>2000</v>
      </c>
      <c r="F31" s="3" t="s">
        <v>17</v>
      </c>
      <c r="G31" s="3" t="s">
        <v>18</v>
      </c>
      <c r="H31" s="3" t="s">
        <v>13</v>
      </c>
      <c r="I31" s="3" t="s">
        <v>20</v>
      </c>
    </row>
    <row r="32" spans="1:9" x14ac:dyDescent="0.25">
      <c r="A32" s="1">
        <v>45652</v>
      </c>
      <c r="B32" s="2">
        <v>2086</v>
      </c>
      <c r="C32" s="3" t="s">
        <v>77</v>
      </c>
      <c r="D32" s="3" t="s">
        <v>58</v>
      </c>
      <c r="E32" s="4">
        <v>750</v>
      </c>
      <c r="F32" s="3" t="s">
        <v>11</v>
      </c>
      <c r="G32" s="3" t="s">
        <v>12</v>
      </c>
      <c r="H32" s="3" t="s">
        <v>13</v>
      </c>
      <c r="I32" s="3" t="s">
        <v>30</v>
      </c>
    </row>
    <row r="33" spans="1:9" x14ac:dyDescent="0.25">
      <c r="A33" s="1">
        <v>45653</v>
      </c>
      <c r="B33" s="2">
        <v>2087</v>
      </c>
      <c r="C33" s="3" t="s">
        <v>78</v>
      </c>
      <c r="D33" s="3" t="s">
        <v>79</v>
      </c>
      <c r="E33" s="4">
        <v>1200</v>
      </c>
      <c r="F33" s="3" t="s">
        <v>17</v>
      </c>
      <c r="G33" s="3" t="s">
        <v>18</v>
      </c>
      <c r="H33" s="3" t="s">
        <v>13</v>
      </c>
      <c r="I33" s="3" t="s">
        <v>14</v>
      </c>
    </row>
    <row r="34" spans="1:9" x14ac:dyDescent="0.25">
      <c r="A34" s="1">
        <v>45654</v>
      </c>
      <c r="B34" s="2">
        <v>2088</v>
      </c>
      <c r="C34" s="3" t="s">
        <v>80</v>
      </c>
      <c r="D34" s="3" t="s">
        <v>34</v>
      </c>
      <c r="E34" s="4">
        <v>500</v>
      </c>
      <c r="F34" s="3" t="s">
        <v>11</v>
      </c>
      <c r="G34" s="3" t="s">
        <v>12</v>
      </c>
      <c r="H34" s="3" t="s">
        <v>13</v>
      </c>
      <c r="I34" s="3" t="s">
        <v>27</v>
      </c>
    </row>
    <row r="35" spans="1:9" x14ac:dyDescent="0.25">
      <c r="A35" s="1">
        <v>45655</v>
      </c>
      <c r="B35" s="2">
        <v>2089</v>
      </c>
      <c r="C35" s="3" t="s">
        <v>81</v>
      </c>
      <c r="D35" s="3" t="s">
        <v>71</v>
      </c>
      <c r="E35" s="4">
        <v>400</v>
      </c>
      <c r="F35" s="3" t="s">
        <v>26</v>
      </c>
      <c r="G35" s="3" t="s">
        <v>12</v>
      </c>
      <c r="H35" s="3" t="s">
        <v>13</v>
      </c>
      <c r="I35" s="3" t="s">
        <v>20</v>
      </c>
    </row>
    <row r="36" spans="1:9" x14ac:dyDescent="0.25">
      <c r="A36" s="1">
        <v>45656</v>
      </c>
      <c r="B36" s="2">
        <v>2090</v>
      </c>
      <c r="C36" s="3" t="s">
        <v>83</v>
      </c>
      <c r="D36" s="3" t="s">
        <v>29</v>
      </c>
      <c r="E36" s="4">
        <v>900</v>
      </c>
      <c r="F36" s="3" t="s">
        <v>17</v>
      </c>
      <c r="G36" s="3" t="s">
        <v>18</v>
      </c>
      <c r="H36" s="3" t="s">
        <v>13</v>
      </c>
      <c r="I36" s="3" t="s">
        <v>23</v>
      </c>
    </row>
    <row r="37" spans="1:9" x14ac:dyDescent="0.25">
      <c r="A37" s="1">
        <v>45657</v>
      </c>
      <c r="B37" s="2">
        <v>2091</v>
      </c>
      <c r="C37" s="3" t="s">
        <v>84</v>
      </c>
      <c r="D37" s="3" t="s">
        <v>62</v>
      </c>
      <c r="E37" s="4">
        <v>1500</v>
      </c>
      <c r="F37" s="3" t="s">
        <v>11</v>
      </c>
      <c r="G37" s="3" t="s">
        <v>12</v>
      </c>
      <c r="H37" s="3" t="s">
        <v>13</v>
      </c>
      <c r="I37" s="3" t="s">
        <v>20</v>
      </c>
    </row>
    <row r="38" spans="1:9" x14ac:dyDescent="0.25">
      <c r="A38" s="1">
        <v>45658</v>
      </c>
      <c r="B38" s="2">
        <v>2092</v>
      </c>
      <c r="C38" s="3" t="s">
        <v>63</v>
      </c>
      <c r="D38" s="3" t="s">
        <v>16</v>
      </c>
      <c r="E38" s="4">
        <v>1800</v>
      </c>
      <c r="F38" s="3" t="s">
        <v>17</v>
      </c>
      <c r="G38" s="3" t="s">
        <v>18</v>
      </c>
      <c r="H38" s="3" t="s">
        <v>13</v>
      </c>
      <c r="I38" s="3" t="s">
        <v>30</v>
      </c>
    </row>
    <row r="39" spans="1:9" x14ac:dyDescent="0.25">
      <c r="A39" s="1">
        <v>45659</v>
      </c>
      <c r="B39" s="2">
        <v>2093</v>
      </c>
      <c r="C39" s="3" t="s">
        <v>85</v>
      </c>
      <c r="D39" s="3" t="s">
        <v>50</v>
      </c>
      <c r="E39" s="4">
        <v>350</v>
      </c>
      <c r="F39" s="3" t="s">
        <v>26</v>
      </c>
      <c r="G39" s="3" t="s">
        <v>12</v>
      </c>
      <c r="H39" s="3" t="s">
        <v>19</v>
      </c>
      <c r="I39" s="3" t="s">
        <v>27</v>
      </c>
    </row>
    <row r="40" spans="1:9" x14ac:dyDescent="0.25">
      <c r="A40" s="1">
        <v>45660</v>
      </c>
      <c r="B40" s="2">
        <v>2094</v>
      </c>
      <c r="C40" s="3" t="s">
        <v>86</v>
      </c>
      <c r="D40" s="3" t="s">
        <v>42</v>
      </c>
      <c r="E40" s="4">
        <v>600</v>
      </c>
      <c r="F40" s="3" t="s">
        <v>11</v>
      </c>
      <c r="G40" s="3" t="s">
        <v>18</v>
      </c>
      <c r="H40" s="3" t="s">
        <v>19</v>
      </c>
      <c r="I40" s="3" t="s">
        <v>14</v>
      </c>
    </row>
    <row r="41" spans="1:9" x14ac:dyDescent="0.25">
      <c r="A41" s="1">
        <v>45661</v>
      </c>
      <c r="B41" s="2">
        <v>2095</v>
      </c>
      <c r="C41" s="3" t="s">
        <v>87</v>
      </c>
      <c r="D41" s="3" t="s">
        <v>52</v>
      </c>
      <c r="E41" s="4">
        <v>450</v>
      </c>
      <c r="F41" s="3" t="s">
        <v>17</v>
      </c>
      <c r="G41" s="3" t="s">
        <v>12</v>
      </c>
      <c r="H41" s="3" t="s">
        <v>19</v>
      </c>
      <c r="I41" s="3" t="s">
        <v>20</v>
      </c>
    </row>
    <row r="42" spans="1:9" x14ac:dyDescent="0.25">
      <c r="A42" s="1">
        <v>45662</v>
      </c>
      <c r="B42" s="2">
        <v>2096</v>
      </c>
      <c r="C42" s="3" t="s">
        <v>88</v>
      </c>
      <c r="D42" s="3" t="s">
        <v>62</v>
      </c>
      <c r="E42" s="4">
        <v>200</v>
      </c>
      <c r="F42" s="3" t="s">
        <v>26</v>
      </c>
      <c r="G42" s="3" t="s">
        <v>12</v>
      </c>
      <c r="H42" s="3" t="s">
        <v>19</v>
      </c>
      <c r="I42" s="3" t="s">
        <v>20</v>
      </c>
    </row>
    <row r="43" spans="1:9" x14ac:dyDescent="0.25">
      <c r="A43" s="1">
        <v>45663</v>
      </c>
      <c r="B43" s="2">
        <v>2097</v>
      </c>
      <c r="C43" s="3" t="s">
        <v>89</v>
      </c>
      <c r="D43" s="3" t="s">
        <v>10</v>
      </c>
      <c r="E43" s="4">
        <v>550</v>
      </c>
      <c r="F43" s="3" t="s">
        <v>11</v>
      </c>
      <c r="G43" s="3" t="s">
        <v>18</v>
      </c>
      <c r="H43" s="3" t="s">
        <v>19</v>
      </c>
      <c r="I43" s="3" t="s">
        <v>30</v>
      </c>
    </row>
    <row r="44" spans="1:9" x14ac:dyDescent="0.25">
      <c r="A44" s="1">
        <v>45664</v>
      </c>
      <c r="B44" s="2">
        <v>2098</v>
      </c>
      <c r="C44" s="3" t="s">
        <v>64</v>
      </c>
      <c r="D44" s="3" t="s">
        <v>65</v>
      </c>
      <c r="E44" s="4">
        <v>850</v>
      </c>
      <c r="F44" s="3" t="s">
        <v>17</v>
      </c>
      <c r="G44" s="3" t="s">
        <v>12</v>
      </c>
      <c r="H44" s="3" t="s">
        <v>19</v>
      </c>
      <c r="I44" s="3" t="s">
        <v>23</v>
      </c>
    </row>
    <row r="45" spans="1:9" x14ac:dyDescent="0.25">
      <c r="A45" s="1">
        <v>45665</v>
      </c>
      <c r="B45" s="2">
        <v>2099</v>
      </c>
      <c r="C45" s="3" t="s">
        <v>90</v>
      </c>
      <c r="D45" s="3" t="s">
        <v>68</v>
      </c>
      <c r="E45" s="4">
        <v>700</v>
      </c>
      <c r="F45" s="3" t="s">
        <v>11</v>
      </c>
      <c r="G45" s="3" t="s">
        <v>18</v>
      </c>
      <c r="H45" s="3" t="s">
        <v>19</v>
      </c>
      <c r="I45" s="3" t="s">
        <v>27</v>
      </c>
    </row>
    <row r="46" spans="1:9" x14ac:dyDescent="0.25">
      <c r="A46" s="1">
        <v>45667</v>
      </c>
      <c r="B46" s="2">
        <v>2101</v>
      </c>
      <c r="C46" s="3" t="s">
        <v>92</v>
      </c>
      <c r="D46" s="3" t="s">
        <v>29</v>
      </c>
      <c r="E46" s="4">
        <v>650</v>
      </c>
      <c r="F46" s="3" t="s">
        <v>17</v>
      </c>
      <c r="G46" s="3" t="s">
        <v>12</v>
      </c>
      <c r="H46" s="3" t="s">
        <v>19</v>
      </c>
      <c r="I46" s="3" t="s">
        <v>20</v>
      </c>
    </row>
    <row r="47" spans="1:9" x14ac:dyDescent="0.25">
      <c r="A47" s="1">
        <v>45668</v>
      </c>
      <c r="B47" s="2">
        <v>2102</v>
      </c>
      <c r="C47" s="3" t="s">
        <v>93</v>
      </c>
      <c r="D47" s="3" t="s">
        <v>38</v>
      </c>
      <c r="E47" s="4">
        <v>300</v>
      </c>
      <c r="F47" s="3" t="s">
        <v>11</v>
      </c>
      <c r="G47" s="3" t="s">
        <v>18</v>
      </c>
      <c r="H47" s="3" t="s">
        <v>19</v>
      </c>
      <c r="I47" s="3" t="s">
        <v>30</v>
      </c>
    </row>
    <row r="48" spans="1:9" x14ac:dyDescent="0.25">
      <c r="A48" s="1">
        <v>45669</v>
      </c>
      <c r="B48" s="2">
        <v>2103</v>
      </c>
      <c r="C48" s="3" t="s">
        <v>94</v>
      </c>
      <c r="D48" s="3" t="s">
        <v>10</v>
      </c>
      <c r="E48" s="4">
        <v>500</v>
      </c>
      <c r="F48" s="3" t="s">
        <v>26</v>
      </c>
      <c r="G48" s="3" t="s">
        <v>12</v>
      </c>
      <c r="H48" s="3" t="s">
        <v>19</v>
      </c>
      <c r="I48" s="3" t="s">
        <v>27</v>
      </c>
    </row>
    <row r="49" spans="1:9" x14ac:dyDescent="0.25">
      <c r="A49" s="1">
        <v>45670</v>
      </c>
      <c r="B49" s="2">
        <v>2104</v>
      </c>
      <c r="C49" s="3" t="s">
        <v>95</v>
      </c>
      <c r="D49" s="3" t="s">
        <v>16</v>
      </c>
      <c r="E49" s="4">
        <v>1600</v>
      </c>
      <c r="F49" s="3" t="s">
        <v>17</v>
      </c>
      <c r="G49" s="3" t="s">
        <v>18</v>
      </c>
      <c r="H49" s="3" t="s">
        <v>19</v>
      </c>
      <c r="I49" s="3" t="s">
        <v>14</v>
      </c>
    </row>
    <row r="50" spans="1:9" x14ac:dyDescent="0.25">
      <c r="A50" s="1">
        <v>45671</v>
      </c>
      <c r="B50" s="2">
        <v>2105</v>
      </c>
      <c r="C50" s="3" t="s">
        <v>96</v>
      </c>
      <c r="D50" s="3" t="s">
        <v>48</v>
      </c>
      <c r="E50" s="4">
        <v>450</v>
      </c>
      <c r="F50" s="3" t="s">
        <v>11</v>
      </c>
      <c r="G50" s="3" t="s">
        <v>12</v>
      </c>
      <c r="H50" s="3" t="s">
        <v>19</v>
      </c>
      <c r="I50" s="3" t="s">
        <v>23</v>
      </c>
    </row>
    <row r="51" spans="1:9" x14ac:dyDescent="0.25">
      <c r="A51" s="1">
        <v>45672</v>
      </c>
      <c r="B51" s="2">
        <v>2106</v>
      </c>
      <c r="C51" s="3" t="s">
        <v>39</v>
      </c>
      <c r="D51" s="3" t="s">
        <v>40</v>
      </c>
      <c r="E51" s="4">
        <v>400</v>
      </c>
      <c r="F51" s="3" t="s">
        <v>17</v>
      </c>
      <c r="G51" s="3" t="s">
        <v>12</v>
      </c>
      <c r="H51" s="3" t="s">
        <v>19</v>
      </c>
      <c r="I51" s="3" t="s">
        <v>20</v>
      </c>
    </row>
    <row r="52" spans="1:9" x14ac:dyDescent="0.25">
      <c r="A52" s="1">
        <v>45673</v>
      </c>
      <c r="B52" s="2">
        <v>2107</v>
      </c>
      <c r="C52" s="3" t="s">
        <v>97</v>
      </c>
      <c r="D52" s="3" t="s">
        <v>42</v>
      </c>
      <c r="E52" s="4">
        <v>550</v>
      </c>
      <c r="F52" s="3" t="s">
        <v>26</v>
      </c>
      <c r="G52" s="3" t="s">
        <v>18</v>
      </c>
      <c r="H52" s="3" t="s">
        <v>19</v>
      </c>
      <c r="I52" s="3" t="s">
        <v>20</v>
      </c>
    </row>
    <row r="53" spans="1:9" x14ac:dyDescent="0.25">
      <c r="A53" s="1">
        <v>45674</v>
      </c>
      <c r="B53" s="2">
        <v>2108</v>
      </c>
      <c r="C53" s="3" t="s">
        <v>98</v>
      </c>
      <c r="D53" s="3" t="s">
        <v>58</v>
      </c>
      <c r="E53" s="4">
        <v>700</v>
      </c>
      <c r="F53" s="3" t="s">
        <v>11</v>
      </c>
      <c r="G53" s="3" t="s">
        <v>12</v>
      </c>
      <c r="H53" s="3" t="s">
        <v>19</v>
      </c>
      <c r="I53" s="3" t="s">
        <v>30</v>
      </c>
    </row>
    <row r="54" spans="1:9" x14ac:dyDescent="0.25">
      <c r="A54" s="1">
        <v>45675</v>
      </c>
      <c r="B54" s="2">
        <v>2109</v>
      </c>
      <c r="C54" s="3" t="s">
        <v>49</v>
      </c>
      <c r="D54" s="3" t="s">
        <v>50</v>
      </c>
      <c r="E54" s="4">
        <v>350</v>
      </c>
      <c r="F54" s="3" t="s">
        <v>17</v>
      </c>
      <c r="G54" s="3" t="s">
        <v>18</v>
      </c>
      <c r="H54" s="3" t="s">
        <v>19</v>
      </c>
      <c r="I54" s="3" t="s">
        <v>27</v>
      </c>
    </row>
    <row r="55" spans="1:9" x14ac:dyDescent="0.25">
      <c r="A55" s="1">
        <v>45676</v>
      </c>
      <c r="B55" s="2">
        <v>2110</v>
      </c>
      <c r="C55" s="3" t="s">
        <v>51</v>
      </c>
      <c r="D55" s="3" t="s">
        <v>52</v>
      </c>
      <c r="E55" s="4">
        <v>450</v>
      </c>
      <c r="F55" s="3" t="s">
        <v>11</v>
      </c>
      <c r="G55" s="3" t="s">
        <v>12</v>
      </c>
      <c r="H55" s="3" t="s">
        <v>19</v>
      </c>
      <c r="I55" s="3" t="s">
        <v>14</v>
      </c>
    </row>
    <row r="56" spans="1:9" x14ac:dyDescent="0.25">
      <c r="A56" s="1">
        <v>45677</v>
      </c>
      <c r="B56" s="2">
        <v>2111</v>
      </c>
      <c r="C56" s="3" t="s">
        <v>99</v>
      </c>
      <c r="D56" s="3" t="s">
        <v>54</v>
      </c>
      <c r="E56" s="4">
        <v>200</v>
      </c>
      <c r="F56" s="3" t="s">
        <v>26</v>
      </c>
      <c r="G56" s="3" t="s">
        <v>12</v>
      </c>
      <c r="H56" s="3" t="s">
        <v>19</v>
      </c>
      <c r="I56" s="3" t="s">
        <v>20</v>
      </c>
    </row>
    <row r="57" spans="1:9" x14ac:dyDescent="0.25">
      <c r="A57" s="1">
        <v>45678</v>
      </c>
      <c r="B57" s="2">
        <v>2112</v>
      </c>
      <c r="C57" s="3" t="s">
        <v>55</v>
      </c>
      <c r="D57" s="3" t="s">
        <v>56</v>
      </c>
      <c r="E57" s="4">
        <v>900</v>
      </c>
      <c r="F57" s="3" t="s">
        <v>17</v>
      </c>
      <c r="G57" s="3" t="s">
        <v>18</v>
      </c>
      <c r="H57" s="3" t="s">
        <v>19</v>
      </c>
      <c r="I57" s="3" t="s">
        <v>23</v>
      </c>
    </row>
    <row r="58" spans="1:9" x14ac:dyDescent="0.25">
      <c r="A58" s="1">
        <v>45679</v>
      </c>
      <c r="B58" s="2">
        <v>2113</v>
      </c>
      <c r="C58" s="3" t="s">
        <v>100</v>
      </c>
      <c r="D58" s="3" t="s">
        <v>62</v>
      </c>
      <c r="E58" s="4">
        <v>350</v>
      </c>
      <c r="F58" s="3" t="s">
        <v>11</v>
      </c>
      <c r="G58" s="3" t="s">
        <v>12</v>
      </c>
      <c r="H58" s="3" t="s">
        <v>19</v>
      </c>
      <c r="I58" s="3" t="s">
        <v>30</v>
      </c>
    </row>
    <row r="59" spans="1:9" x14ac:dyDescent="0.25">
      <c r="A59" s="1">
        <v>45680</v>
      </c>
      <c r="B59" s="2">
        <v>2114</v>
      </c>
      <c r="C59" s="3" t="s">
        <v>101</v>
      </c>
      <c r="D59" s="3" t="s">
        <v>22</v>
      </c>
      <c r="E59" s="4">
        <v>600</v>
      </c>
      <c r="F59" s="3" t="s">
        <v>17</v>
      </c>
      <c r="G59" s="3" t="s">
        <v>18</v>
      </c>
      <c r="H59" s="3" t="s">
        <v>19</v>
      </c>
      <c r="I59" s="3" t="s">
        <v>20</v>
      </c>
    </row>
    <row r="60" spans="1:9" x14ac:dyDescent="0.25">
      <c r="A60" s="1">
        <v>45681</v>
      </c>
      <c r="B60" s="2">
        <v>2115</v>
      </c>
      <c r="C60" s="3" t="s">
        <v>102</v>
      </c>
      <c r="D60" s="3" t="s">
        <v>68</v>
      </c>
      <c r="E60" s="4">
        <v>400</v>
      </c>
      <c r="F60" s="3" t="s">
        <v>26</v>
      </c>
      <c r="G60" s="3" t="s">
        <v>12</v>
      </c>
      <c r="H60" s="3" t="s">
        <v>19</v>
      </c>
      <c r="I60" s="3" t="s">
        <v>27</v>
      </c>
    </row>
    <row r="61" spans="1:9" x14ac:dyDescent="0.25">
      <c r="A61" s="1">
        <v>45682</v>
      </c>
      <c r="B61" s="2">
        <v>2116</v>
      </c>
      <c r="C61" s="3" t="s">
        <v>103</v>
      </c>
      <c r="D61" s="3" t="s">
        <v>60</v>
      </c>
      <c r="E61" s="4">
        <v>500</v>
      </c>
      <c r="F61" s="3" t="s">
        <v>11</v>
      </c>
      <c r="G61" s="3" t="s">
        <v>18</v>
      </c>
      <c r="H61" s="3" t="s">
        <v>19</v>
      </c>
      <c r="I61" s="3" t="s">
        <v>14</v>
      </c>
    </row>
    <row r="62" spans="1:9" x14ac:dyDescent="0.25">
      <c r="A62" s="1">
        <v>45683</v>
      </c>
      <c r="B62" s="2">
        <v>2117</v>
      </c>
      <c r="C62" s="3" t="s">
        <v>70</v>
      </c>
      <c r="D62" s="3" t="s">
        <v>71</v>
      </c>
      <c r="E62" s="4">
        <v>400</v>
      </c>
      <c r="F62" s="3" t="s">
        <v>17</v>
      </c>
      <c r="G62" s="3" t="s">
        <v>12</v>
      </c>
      <c r="H62" s="3" t="s">
        <v>19</v>
      </c>
      <c r="I62" s="3" t="s">
        <v>20</v>
      </c>
    </row>
    <row r="63" spans="1:9" x14ac:dyDescent="0.25">
      <c r="A63" s="1">
        <v>45684</v>
      </c>
      <c r="B63" s="2">
        <v>2118</v>
      </c>
      <c r="C63" s="3" t="s">
        <v>64</v>
      </c>
      <c r="D63" s="3" t="s">
        <v>65</v>
      </c>
      <c r="E63" s="4">
        <v>850</v>
      </c>
      <c r="F63" s="3" t="s">
        <v>11</v>
      </c>
      <c r="G63" s="3" t="s">
        <v>18</v>
      </c>
      <c r="H63" s="3" t="s">
        <v>19</v>
      </c>
      <c r="I63" s="3" t="s">
        <v>30</v>
      </c>
    </row>
    <row r="64" spans="1:9" x14ac:dyDescent="0.25">
      <c r="A64" s="1">
        <v>45685</v>
      </c>
      <c r="B64" s="2">
        <v>2119</v>
      </c>
      <c r="C64" s="3" t="s">
        <v>69</v>
      </c>
      <c r="D64" s="3" t="s">
        <v>34</v>
      </c>
      <c r="E64" s="4">
        <v>500</v>
      </c>
      <c r="F64" s="3" t="s">
        <v>26</v>
      </c>
      <c r="G64" s="3" t="s">
        <v>12</v>
      </c>
      <c r="H64" s="3" t="s">
        <v>19</v>
      </c>
      <c r="I64" s="3" t="s">
        <v>23</v>
      </c>
    </row>
    <row r="65" spans="1:9" x14ac:dyDescent="0.25">
      <c r="A65" s="1">
        <v>45687</v>
      </c>
      <c r="B65" s="2">
        <v>2121</v>
      </c>
      <c r="C65" s="3" t="s">
        <v>43</v>
      </c>
      <c r="D65" s="3" t="s">
        <v>44</v>
      </c>
      <c r="E65" s="4">
        <v>350</v>
      </c>
      <c r="F65" s="3" t="s">
        <v>11</v>
      </c>
      <c r="G65" s="3" t="s">
        <v>18</v>
      </c>
      <c r="H65" s="3" t="s">
        <v>19</v>
      </c>
      <c r="I65" s="3" t="s">
        <v>20</v>
      </c>
    </row>
    <row r="66" spans="1:9" x14ac:dyDescent="0.25">
      <c r="A66" s="1">
        <v>45688</v>
      </c>
      <c r="B66" s="2">
        <v>2122</v>
      </c>
      <c r="C66" s="3" t="s">
        <v>104</v>
      </c>
      <c r="D66" s="3" t="s">
        <v>36</v>
      </c>
      <c r="E66" s="4">
        <v>600</v>
      </c>
      <c r="F66" s="3" t="s">
        <v>17</v>
      </c>
      <c r="G66" s="3" t="s">
        <v>12</v>
      </c>
      <c r="H66" s="3" t="s">
        <v>19</v>
      </c>
      <c r="I66" s="3" t="s">
        <v>27</v>
      </c>
    </row>
    <row r="67" spans="1:9" x14ac:dyDescent="0.25">
      <c r="A67" s="1">
        <v>45689</v>
      </c>
      <c r="B67" s="2">
        <v>2123</v>
      </c>
      <c r="C67" s="3" t="s">
        <v>105</v>
      </c>
      <c r="D67" s="3" t="s">
        <v>29</v>
      </c>
      <c r="E67" s="4">
        <v>1200</v>
      </c>
      <c r="F67" s="3" t="s">
        <v>17</v>
      </c>
      <c r="G67" s="3" t="s">
        <v>18</v>
      </c>
      <c r="H67" s="3" t="s">
        <v>13</v>
      </c>
      <c r="I67" s="3" t="s">
        <v>30</v>
      </c>
    </row>
    <row r="68" spans="1:9" x14ac:dyDescent="0.25">
      <c r="A68" s="1">
        <v>45690</v>
      </c>
      <c r="B68" s="2">
        <v>2124</v>
      </c>
      <c r="C68" s="3" t="s">
        <v>106</v>
      </c>
      <c r="D68" s="3" t="s">
        <v>16</v>
      </c>
      <c r="E68" s="4">
        <v>1800</v>
      </c>
      <c r="F68" s="3" t="s">
        <v>17</v>
      </c>
      <c r="G68" s="3" t="s">
        <v>12</v>
      </c>
      <c r="H68" s="3" t="s">
        <v>13</v>
      </c>
      <c r="I68" s="3" t="s">
        <v>14</v>
      </c>
    </row>
    <row r="69" spans="1:9" x14ac:dyDescent="0.25">
      <c r="A69" s="1">
        <v>45691</v>
      </c>
      <c r="B69" s="2">
        <v>2125</v>
      </c>
      <c r="C69" s="3" t="s">
        <v>107</v>
      </c>
      <c r="D69" s="3" t="s">
        <v>65</v>
      </c>
      <c r="E69" s="4">
        <v>950</v>
      </c>
      <c r="F69" s="3" t="s">
        <v>17</v>
      </c>
      <c r="G69" s="3" t="s">
        <v>18</v>
      </c>
      <c r="H69" s="3" t="s">
        <v>13</v>
      </c>
      <c r="I69" s="3" t="s">
        <v>23</v>
      </c>
    </row>
    <row r="70" spans="1:9" x14ac:dyDescent="0.25">
      <c r="A70" s="1">
        <v>45692</v>
      </c>
      <c r="B70" s="2">
        <v>2126</v>
      </c>
      <c r="C70" s="3" t="s">
        <v>108</v>
      </c>
      <c r="D70" s="3" t="s">
        <v>62</v>
      </c>
      <c r="E70" s="4">
        <v>700</v>
      </c>
      <c r="F70" s="3" t="s">
        <v>11</v>
      </c>
      <c r="G70" s="3" t="s">
        <v>12</v>
      </c>
      <c r="H70" s="3" t="s">
        <v>13</v>
      </c>
      <c r="I70" s="3" t="s">
        <v>20</v>
      </c>
    </row>
    <row r="71" spans="1:9" x14ac:dyDescent="0.25">
      <c r="A71" s="1">
        <v>45693</v>
      </c>
      <c r="B71" s="2">
        <v>2127</v>
      </c>
      <c r="C71" s="3" t="s">
        <v>109</v>
      </c>
      <c r="D71" s="3" t="s">
        <v>38</v>
      </c>
      <c r="E71" s="4">
        <v>500</v>
      </c>
      <c r="F71" s="3" t="s">
        <v>17</v>
      </c>
      <c r="G71" s="3" t="s">
        <v>18</v>
      </c>
      <c r="H71" s="3" t="s">
        <v>13</v>
      </c>
      <c r="I71" s="3" t="s">
        <v>30</v>
      </c>
    </row>
    <row r="72" spans="1:9" x14ac:dyDescent="0.25">
      <c r="A72" s="1">
        <v>45694</v>
      </c>
      <c r="B72" s="2">
        <v>2128</v>
      </c>
      <c r="C72" s="3" t="s">
        <v>110</v>
      </c>
      <c r="D72" s="3" t="s">
        <v>58</v>
      </c>
      <c r="E72" s="4">
        <v>800</v>
      </c>
      <c r="F72" s="3" t="s">
        <v>26</v>
      </c>
      <c r="G72" s="3" t="s">
        <v>12</v>
      </c>
      <c r="H72" s="3" t="s">
        <v>13</v>
      </c>
      <c r="I72" s="3" t="s">
        <v>27</v>
      </c>
    </row>
    <row r="73" spans="1:9" x14ac:dyDescent="0.25">
      <c r="A73" s="1">
        <v>45695</v>
      </c>
      <c r="B73" s="2">
        <v>2129</v>
      </c>
      <c r="C73" s="3" t="s">
        <v>111</v>
      </c>
      <c r="D73" s="3" t="s">
        <v>50</v>
      </c>
      <c r="E73" s="4">
        <v>650</v>
      </c>
      <c r="F73" s="3" t="s">
        <v>17</v>
      </c>
      <c r="G73" s="3" t="s">
        <v>18</v>
      </c>
      <c r="H73" s="3" t="s">
        <v>13</v>
      </c>
      <c r="I73" s="3" t="s">
        <v>14</v>
      </c>
    </row>
    <row r="74" spans="1:9" x14ac:dyDescent="0.25">
      <c r="A74" s="1">
        <v>45697</v>
      </c>
      <c r="B74" s="2">
        <v>2131</v>
      </c>
      <c r="C74" s="3" t="s">
        <v>112</v>
      </c>
      <c r="D74" s="3" t="s">
        <v>42</v>
      </c>
      <c r="E74" s="4">
        <v>750</v>
      </c>
      <c r="F74" s="3" t="s">
        <v>17</v>
      </c>
      <c r="G74" s="3" t="s">
        <v>18</v>
      </c>
      <c r="H74" s="3" t="s">
        <v>13</v>
      </c>
      <c r="I74" s="3" t="s">
        <v>20</v>
      </c>
    </row>
    <row r="75" spans="1:9" x14ac:dyDescent="0.25">
      <c r="A75" s="1">
        <v>45698</v>
      </c>
      <c r="B75" s="2">
        <v>2132</v>
      </c>
      <c r="C75" s="3" t="s">
        <v>113</v>
      </c>
      <c r="D75" s="3" t="s">
        <v>52</v>
      </c>
      <c r="E75" s="4">
        <v>600</v>
      </c>
      <c r="F75" s="3" t="s">
        <v>17</v>
      </c>
      <c r="G75" s="3" t="s">
        <v>12</v>
      </c>
      <c r="H75" s="3" t="s">
        <v>13</v>
      </c>
      <c r="I75" s="3" t="s">
        <v>30</v>
      </c>
    </row>
    <row r="76" spans="1:9" x14ac:dyDescent="0.25">
      <c r="A76" s="1">
        <v>45699</v>
      </c>
      <c r="B76" s="2">
        <v>2133</v>
      </c>
      <c r="C76" s="3" t="s">
        <v>114</v>
      </c>
      <c r="D76" s="3" t="s">
        <v>22</v>
      </c>
      <c r="E76" s="4">
        <v>1000</v>
      </c>
      <c r="F76" s="3" t="s">
        <v>17</v>
      </c>
      <c r="G76" s="3" t="s">
        <v>18</v>
      </c>
      <c r="H76" s="3" t="s">
        <v>13</v>
      </c>
      <c r="I76" s="3" t="s">
        <v>23</v>
      </c>
    </row>
    <row r="77" spans="1:9" x14ac:dyDescent="0.25">
      <c r="A77" s="1">
        <v>45700</v>
      </c>
      <c r="B77" s="2">
        <v>2134</v>
      </c>
      <c r="C77" s="3" t="s">
        <v>115</v>
      </c>
      <c r="D77" s="3" t="s">
        <v>68</v>
      </c>
      <c r="E77" s="4">
        <v>850</v>
      </c>
      <c r="F77" s="3" t="s">
        <v>11</v>
      </c>
      <c r="G77" s="3" t="s">
        <v>12</v>
      </c>
      <c r="H77" s="3" t="s">
        <v>13</v>
      </c>
      <c r="I77" s="3" t="s">
        <v>14</v>
      </c>
    </row>
    <row r="78" spans="1:9" x14ac:dyDescent="0.25">
      <c r="A78" s="1">
        <v>45701</v>
      </c>
      <c r="B78" s="2">
        <v>2135</v>
      </c>
      <c r="C78" s="3" t="s">
        <v>116</v>
      </c>
      <c r="D78" s="3" t="s">
        <v>46</v>
      </c>
      <c r="E78" s="4">
        <v>1100</v>
      </c>
      <c r="F78" s="3" t="s">
        <v>17</v>
      </c>
      <c r="G78" s="3" t="s">
        <v>18</v>
      </c>
      <c r="H78" s="3" t="s">
        <v>13</v>
      </c>
      <c r="I78" s="3" t="s">
        <v>20</v>
      </c>
    </row>
    <row r="79" spans="1:9" x14ac:dyDescent="0.25">
      <c r="A79" s="1">
        <v>45702</v>
      </c>
      <c r="B79" s="2">
        <v>2136</v>
      </c>
      <c r="C79" s="3" t="s">
        <v>117</v>
      </c>
      <c r="D79" s="3" t="s">
        <v>62</v>
      </c>
      <c r="E79" s="4">
        <v>900</v>
      </c>
      <c r="F79" s="3" t="s">
        <v>11</v>
      </c>
      <c r="G79" s="3" t="s">
        <v>12</v>
      </c>
      <c r="H79" s="3" t="s">
        <v>13</v>
      </c>
      <c r="I79" s="3" t="s">
        <v>27</v>
      </c>
    </row>
    <row r="80" spans="1:9" x14ac:dyDescent="0.25">
      <c r="A80" s="1">
        <v>45703</v>
      </c>
      <c r="B80" s="2">
        <v>2137</v>
      </c>
      <c r="C80" s="3" t="s">
        <v>118</v>
      </c>
      <c r="D80" s="3" t="s">
        <v>34</v>
      </c>
      <c r="E80" s="4">
        <v>550</v>
      </c>
      <c r="F80" s="3" t="s">
        <v>17</v>
      </c>
      <c r="G80" s="3" t="s">
        <v>18</v>
      </c>
      <c r="H80" s="3" t="s">
        <v>13</v>
      </c>
      <c r="I80" s="3" t="s">
        <v>30</v>
      </c>
    </row>
    <row r="81" spans="1:9" x14ac:dyDescent="0.25">
      <c r="A81" s="1">
        <v>45705</v>
      </c>
      <c r="B81" s="2">
        <v>2139</v>
      </c>
      <c r="C81" s="3" t="s">
        <v>119</v>
      </c>
      <c r="D81" s="3" t="s">
        <v>44</v>
      </c>
      <c r="E81" s="4">
        <v>700</v>
      </c>
      <c r="F81" s="3" t="s">
        <v>17</v>
      </c>
      <c r="G81" s="3" t="s">
        <v>18</v>
      </c>
      <c r="H81" s="3" t="s">
        <v>13</v>
      </c>
      <c r="I81" s="3" t="s">
        <v>14</v>
      </c>
    </row>
    <row r="82" spans="1:9" x14ac:dyDescent="0.25">
      <c r="A82" s="1">
        <v>45706</v>
      </c>
      <c r="B82" s="2">
        <v>2140</v>
      </c>
      <c r="C82" s="3" t="s">
        <v>120</v>
      </c>
      <c r="D82" s="3" t="s">
        <v>36</v>
      </c>
      <c r="E82" s="4">
        <v>650</v>
      </c>
      <c r="F82" s="3" t="s">
        <v>11</v>
      </c>
      <c r="G82" s="3" t="s">
        <v>12</v>
      </c>
      <c r="H82" s="3" t="s">
        <v>13</v>
      </c>
      <c r="I82" s="3" t="s">
        <v>20</v>
      </c>
    </row>
    <row r="83" spans="1:9" x14ac:dyDescent="0.25">
      <c r="A83" s="9" t="s">
        <v>132</v>
      </c>
      <c r="B83" s="10">
        <f>COUNT(B2:B82)</f>
        <v>81</v>
      </c>
    </row>
  </sheetData>
  <autoFilter ref="A1:I82" xr:uid="{00000000-0009-0000-0000-000001000000}">
    <sortState xmlns:xlrd2="http://schemas.microsoft.com/office/spreadsheetml/2017/richdata2" ref="A2:I82">
      <sortCondition ref="B2:B82"/>
    </sortState>
  </autoFilter>
  <sortState xmlns:xlrd2="http://schemas.microsoft.com/office/spreadsheetml/2017/richdata2" ref="A2:I82">
    <sortCondition ref="C2:C82"/>
  </sortState>
  <conditionalFormatting sqref="B1:B1048576">
    <cfRule type="duplicateValues" dxfId="2" priority="2"/>
  </conditionalFormatting>
  <conditionalFormatting sqref="B2:B82">
    <cfRule type="duplicateValues" dxfId="1"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236C0-1BFF-4FAB-9E63-2E50C4374411}">
  <dimension ref="A1:I10"/>
  <sheetViews>
    <sheetView workbookViewId="0">
      <selection activeCell="D14" sqref="D14"/>
    </sheetView>
  </sheetViews>
  <sheetFormatPr defaultRowHeight="15" x14ac:dyDescent="0.25"/>
  <cols>
    <col min="1" max="1" width="10.7109375" bestFit="1" customWidth="1"/>
    <col min="2" max="2" width="5" bestFit="1" customWidth="1"/>
    <col min="3" max="3" width="27.85546875" bestFit="1" customWidth="1"/>
    <col min="4" max="4" width="19.5703125" bestFit="1" customWidth="1"/>
    <col min="5" max="5" width="9.28515625" bestFit="1" customWidth="1"/>
    <col min="6" max="6" width="11.7109375" bestFit="1" customWidth="1"/>
    <col min="7" max="7" width="4" bestFit="1" customWidth="1"/>
    <col min="8" max="8" width="8.85546875" bestFit="1" customWidth="1"/>
    <col min="9" max="9" width="13.42578125" bestFit="1" customWidth="1"/>
  </cols>
  <sheetData>
    <row r="1" spans="1:9" x14ac:dyDescent="0.25">
      <c r="A1" s="1">
        <v>45566</v>
      </c>
      <c r="B1" s="2">
        <v>2001</v>
      </c>
      <c r="C1" s="3" t="s">
        <v>9</v>
      </c>
      <c r="D1" s="3" t="s">
        <v>10</v>
      </c>
      <c r="E1" s="4">
        <v>500</v>
      </c>
      <c r="F1" s="3" t="s">
        <v>11</v>
      </c>
      <c r="G1" s="3" t="s">
        <v>12</v>
      </c>
      <c r="H1" s="3" t="s">
        <v>13</v>
      </c>
      <c r="I1" s="3" t="s">
        <v>14</v>
      </c>
    </row>
    <row r="2" spans="1:9" x14ac:dyDescent="0.25">
      <c r="A2" s="1">
        <v>45567</v>
      </c>
      <c r="B2" s="2">
        <v>2002</v>
      </c>
      <c r="C2" s="3" t="s">
        <v>15</v>
      </c>
      <c r="D2" s="3" t="s">
        <v>16</v>
      </c>
      <c r="E2" s="4">
        <v>1500</v>
      </c>
      <c r="F2" s="3" t="s">
        <v>17</v>
      </c>
      <c r="G2" s="3" t="s">
        <v>18</v>
      </c>
      <c r="H2" s="3" t="s">
        <v>19</v>
      </c>
      <c r="I2" s="3" t="s">
        <v>20</v>
      </c>
    </row>
    <row r="3" spans="1:9" x14ac:dyDescent="0.25">
      <c r="A3" s="1">
        <v>45568</v>
      </c>
      <c r="B3" s="2">
        <v>2003</v>
      </c>
      <c r="C3" s="3" t="s">
        <v>21</v>
      </c>
      <c r="D3" s="3" t="s">
        <v>22</v>
      </c>
      <c r="E3" s="4">
        <v>800</v>
      </c>
      <c r="F3" s="3" t="s">
        <v>11</v>
      </c>
      <c r="G3" s="3" t="s">
        <v>12</v>
      </c>
      <c r="H3" s="3" t="s">
        <v>13</v>
      </c>
      <c r="I3" s="3" t="s">
        <v>23</v>
      </c>
    </row>
    <row r="4" spans="1:9" x14ac:dyDescent="0.25">
      <c r="A4" s="1">
        <v>45569</v>
      </c>
      <c r="B4" s="2">
        <v>2004</v>
      </c>
      <c r="C4" s="3" t="s">
        <v>24</v>
      </c>
      <c r="D4" s="3" t="s">
        <v>25</v>
      </c>
      <c r="E4" s="4">
        <v>300</v>
      </c>
      <c r="F4" s="3" t="s">
        <v>26</v>
      </c>
      <c r="G4" s="3" t="s">
        <v>12</v>
      </c>
      <c r="H4" s="3" t="s">
        <v>19</v>
      </c>
      <c r="I4" s="3" t="s">
        <v>27</v>
      </c>
    </row>
    <row r="5" spans="1:9" x14ac:dyDescent="0.25">
      <c r="A5" s="1">
        <v>45570</v>
      </c>
      <c r="B5" s="2">
        <v>2005</v>
      </c>
      <c r="C5" s="3" t="s">
        <v>28</v>
      </c>
      <c r="D5" s="3" t="s">
        <v>29</v>
      </c>
      <c r="E5" s="4">
        <v>600</v>
      </c>
      <c r="F5" s="3" t="s">
        <v>17</v>
      </c>
      <c r="G5" s="3" t="s">
        <v>18</v>
      </c>
      <c r="H5" s="3" t="s">
        <v>13</v>
      </c>
      <c r="I5" s="3" t="s">
        <v>30</v>
      </c>
    </row>
    <row r="6" spans="1:9" x14ac:dyDescent="0.25">
      <c r="A6" s="1">
        <v>45571</v>
      </c>
      <c r="B6" s="2">
        <v>2006</v>
      </c>
      <c r="C6" s="3" t="s">
        <v>31</v>
      </c>
      <c r="D6" s="3" t="s">
        <v>32</v>
      </c>
      <c r="E6" s="4">
        <v>700</v>
      </c>
      <c r="F6" s="3" t="s">
        <v>11</v>
      </c>
      <c r="G6" s="3" t="s">
        <v>12</v>
      </c>
      <c r="H6" s="3" t="s">
        <v>19</v>
      </c>
      <c r="I6" s="3" t="s">
        <v>20</v>
      </c>
    </row>
    <row r="7" spans="1:9" x14ac:dyDescent="0.25">
      <c r="A7" s="1">
        <v>45572</v>
      </c>
      <c r="B7" s="2">
        <v>2007</v>
      </c>
      <c r="C7" s="3" t="s">
        <v>33</v>
      </c>
      <c r="D7" s="3" t="s">
        <v>34</v>
      </c>
      <c r="E7" s="4">
        <v>450</v>
      </c>
      <c r="F7" s="3" t="s">
        <v>11</v>
      </c>
      <c r="G7" s="3" t="s">
        <v>18</v>
      </c>
      <c r="H7" s="3" t="s">
        <v>13</v>
      </c>
      <c r="I7" s="3" t="s">
        <v>14</v>
      </c>
    </row>
    <row r="8" spans="1:9" x14ac:dyDescent="0.25">
      <c r="A8" s="1">
        <v>45573</v>
      </c>
      <c r="B8" s="2">
        <v>2008</v>
      </c>
      <c r="C8" s="3" t="s">
        <v>35</v>
      </c>
      <c r="D8" s="3" t="s">
        <v>36</v>
      </c>
      <c r="E8" s="4">
        <v>550</v>
      </c>
      <c r="F8" s="3" t="s">
        <v>26</v>
      </c>
      <c r="G8" s="3" t="s">
        <v>12</v>
      </c>
      <c r="H8" s="3" t="s">
        <v>13</v>
      </c>
      <c r="I8" s="3" t="s">
        <v>27</v>
      </c>
    </row>
    <row r="9" spans="1:9" x14ac:dyDescent="0.25">
      <c r="A9" s="1">
        <v>45574</v>
      </c>
      <c r="B9" s="2">
        <v>2009</v>
      </c>
      <c r="C9" s="3" t="s">
        <v>37</v>
      </c>
      <c r="D9" s="3" t="s">
        <v>38</v>
      </c>
      <c r="E9" s="4">
        <v>250</v>
      </c>
      <c r="F9" s="3" t="s">
        <v>17</v>
      </c>
      <c r="G9" s="3" t="s">
        <v>12</v>
      </c>
      <c r="H9" s="3" t="s">
        <v>19</v>
      </c>
      <c r="I9" s="3" t="s">
        <v>30</v>
      </c>
    </row>
    <row r="10" spans="1:9" x14ac:dyDescent="0.25">
      <c r="A10" s="1">
        <v>45575</v>
      </c>
      <c r="B10" s="2">
        <v>2010</v>
      </c>
      <c r="C10" s="3" t="s">
        <v>39</v>
      </c>
      <c r="D10" s="3" t="s">
        <v>40</v>
      </c>
      <c r="E10" s="4">
        <v>400</v>
      </c>
      <c r="F10" s="3" t="s">
        <v>11</v>
      </c>
      <c r="G10" s="3" t="s">
        <v>18</v>
      </c>
      <c r="H10" s="3" t="s">
        <v>13</v>
      </c>
      <c r="I10" s="3" t="s">
        <v>23</v>
      </c>
    </row>
  </sheetData>
  <conditionalFormatting sqref="B1:B10">
    <cfRule type="duplicateValues" dxfId="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election activeCell="D17" sqref="D17"/>
    </sheetView>
  </sheetViews>
  <sheetFormatPr defaultRowHeight="15" x14ac:dyDescent="0.25"/>
  <cols>
    <col min="1" max="1" width="10.7109375" bestFit="1" customWidth="1"/>
    <col min="2" max="2" width="11.85546875" bestFit="1" customWidth="1"/>
    <col min="3" max="3" width="20.42578125" bestFit="1" customWidth="1"/>
    <col min="4" max="4" width="18.140625" bestFit="1" customWidth="1"/>
    <col min="5" max="5" width="10.85546875" bestFit="1" customWidth="1"/>
    <col min="6" max="6" width="12.85546875" bestFit="1" customWidth="1"/>
    <col min="7" max="7" width="16.42578125" bestFit="1" customWidth="1"/>
    <col min="8" max="8" width="7.28515625" bestFit="1" customWidth="1"/>
    <col min="9" max="9" width="16" bestFit="1" customWidth="1"/>
  </cols>
  <sheetData>
    <row r="1" spans="1:9" x14ac:dyDescent="0.25">
      <c r="A1" s="1" t="s">
        <v>0</v>
      </c>
      <c r="B1" s="2" t="s">
        <v>1</v>
      </c>
      <c r="C1" s="3" t="s">
        <v>2</v>
      </c>
      <c r="D1" s="3" t="s">
        <v>3</v>
      </c>
      <c r="E1" s="4" t="s">
        <v>4</v>
      </c>
      <c r="F1" s="3" t="s">
        <v>5</v>
      </c>
      <c r="G1" s="3" t="s">
        <v>6</v>
      </c>
      <c r="H1" s="3" t="s">
        <v>7</v>
      </c>
      <c r="I1" s="3" t="s">
        <v>8</v>
      </c>
    </row>
    <row r="2" spans="1:9" x14ac:dyDescent="0.25">
      <c r="A2" s="1">
        <v>45635</v>
      </c>
      <c r="B2" s="2">
        <v>2029</v>
      </c>
      <c r="C2" s="3" t="s">
        <v>73</v>
      </c>
      <c r="D2" s="3" t="s">
        <v>16</v>
      </c>
      <c r="E2" s="4">
        <v>692</v>
      </c>
      <c r="F2" s="3" t="s">
        <v>17</v>
      </c>
      <c r="G2" s="3" t="s">
        <v>12</v>
      </c>
      <c r="H2" s="3" t="s">
        <v>13</v>
      </c>
      <c r="I2" s="3" t="s">
        <v>23</v>
      </c>
    </row>
    <row r="3" spans="1:9" x14ac:dyDescent="0.25">
      <c r="A3" s="1">
        <v>45666</v>
      </c>
      <c r="B3" s="2">
        <v>2100</v>
      </c>
      <c r="C3" s="3" t="s">
        <v>73</v>
      </c>
      <c r="D3" s="3" t="s">
        <v>16</v>
      </c>
      <c r="E3" s="4">
        <v>692</v>
      </c>
      <c r="F3" s="3" t="s">
        <v>17</v>
      </c>
      <c r="G3" s="3" t="s">
        <v>12</v>
      </c>
      <c r="H3" s="3" t="s">
        <v>13</v>
      </c>
      <c r="I3" s="3" t="s">
        <v>14</v>
      </c>
    </row>
    <row r="4" spans="1:9" x14ac:dyDescent="0.25">
      <c r="A4" s="1">
        <v>45686</v>
      </c>
      <c r="B4" s="2">
        <v>2120</v>
      </c>
      <c r="C4" s="3" t="s">
        <v>73</v>
      </c>
      <c r="D4" s="3" t="s">
        <v>16</v>
      </c>
      <c r="E4" s="4">
        <v>692</v>
      </c>
      <c r="F4" s="3" t="s">
        <v>17</v>
      </c>
      <c r="G4" s="3" t="s">
        <v>12</v>
      </c>
      <c r="H4" s="3" t="s">
        <v>13</v>
      </c>
      <c r="I4" s="3" t="s">
        <v>14</v>
      </c>
    </row>
    <row r="5" spans="1:9" x14ac:dyDescent="0.25">
      <c r="A5" s="1">
        <v>45696</v>
      </c>
      <c r="B5" s="2">
        <v>2130</v>
      </c>
      <c r="C5" s="3" t="s">
        <v>73</v>
      </c>
      <c r="D5" s="3" t="s">
        <v>10</v>
      </c>
      <c r="E5" s="4">
        <v>692</v>
      </c>
      <c r="F5" s="3" t="s">
        <v>11</v>
      </c>
      <c r="G5" s="3" t="s">
        <v>12</v>
      </c>
      <c r="H5" s="3" t="s">
        <v>13</v>
      </c>
      <c r="I5" s="3" t="s">
        <v>20</v>
      </c>
    </row>
    <row r="6" spans="1:9" x14ac:dyDescent="0.25">
      <c r="A6" s="1">
        <v>45704</v>
      </c>
      <c r="B6" s="2">
        <v>2138</v>
      </c>
      <c r="C6" s="3" t="s">
        <v>73</v>
      </c>
      <c r="D6" s="3" t="s">
        <v>16</v>
      </c>
      <c r="E6" s="4">
        <v>400</v>
      </c>
      <c r="F6" s="3" t="s">
        <v>26</v>
      </c>
      <c r="G6" s="3" t="s">
        <v>12</v>
      </c>
      <c r="H6" s="3" t="s">
        <v>13</v>
      </c>
      <c r="I6"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Peak vs Off-Peak</vt:lpstr>
      <vt:lpstr>Best-selling tour package</vt:lpstr>
      <vt:lpstr>Customer return rate</vt:lpstr>
      <vt:lpstr>Clean Data</vt:lpstr>
      <vt:lpstr>Duplicate</vt:lpstr>
      <vt:lpstr>Errors</vt:lpstr>
    </vt:vector>
  </TitlesOfParts>
  <Company>AgriConnect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William</dc:creator>
  <cp:lastModifiedBy>Jessica William</cp:lastModifiedBy>
  <dcterms:created xsi:type="dcterms:W3CDTF">2025-04-03T17:21:55Z</dcterms:created>
  <dcterms:modified xsi:type="dcterms:W3CDTF">2025-04-07T22:28:48Z</dcterms:modified>
</cp:coreProperties>
</file>