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i\Desktop\PruebasFinales\"/>
    </mc:Choice>
  </mc:AlternateContent>
  <bookViews>
    <workbookView xWindow="0" yWindow="0" windowWidth="24972" windowHeight="10152" activeTab="2"/>
  </bookViews>
  <sheets>
    <sheet name="20 nodos" sheetId="5" r:id="rId1"/>
    <sheet name="60 nodos" sheetId="2" r:id="rId2"/>
    <sheet name="100 nodo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1" i="5" l="1"/>
  <c r="I70" i="5"/>
  <c r="Z69" i="5"/>
  <c r="K69" i="5"/>
  <c r="AB68" i="5"/>
  <c r="AB67" i="5"/>
  <c r="U67" i="5"/>
  <c r="AB63" i="5"/>
  <c r="AC69" i="5" s="1"/>
  <c r="AA63" i="5"/>
  <c r="V69" i="5" s="1"/>
  <c r="Z63" i="5"/>
  <c r="AB69" i="5" s="1"/>
  <c r="Y63" i="5"/>
  <c r="U69" i="5" s="1"/>
  <c r="X63" i="5"/>
  <c r="AA69" i="5" s="1"/>
  <c r="W63" i="5"/>
  <c r="T69" i="5" s="1"/>
  <c r="V63" i="5"/>
  <c r="U63" i="5"/>
  <c r="S69" i="5" s="1"/>
  <c r="T63" i="5"/>
  <c r="Y69" i="5" s="1"/>
  <c r="S63" i="5"/>
  <c r="R69" i="5" s="1"/>
  <c r="R63" i="5"/>
  <c r="X69" i="5" s="1"/>
  <c r="Q63" i="5"/>
  <c r="Q69" i="5" s="1"/>
  <c r="M63" i="5"/>
  <c r="N71" i="5" s="1"/>
  <c r="L63" i="5"/>
  <c r="G71" i="5" s="1"/>
  <c r="K63" i="5"/>
  <c r="M71" i="5" s="1"/>
  <c r="J63" i="5"/>
  <c r="F71" i="5" s="1"/>
  <c r="I63" i="5"/>
  <c r="L71" i="5" s="1"/>
  <c r="H63" i="5"/>
  <c r="E71" i="5" s="1"/>
  <c r="G63" i="5"/>
  <c r="F63" i="5"/>
  <c r="D71" i="5" s="1"/>
  <c r="E63" i="5"/>
  <c r="J71" i="5" s="1"/>
  <c r="D63" i="5"/>
  <c r="C71" i="5" s="1"/>
  <c r="C63" i="5"/>
  <c r="I71" i="5" s="1"/>
  <c r="B63" i="5"/>
  <c r="B71" i="5" s="1"/>
  <c r="AB47" i="5"/>
  <c r="AC68" i="5" s="1"/>
  <c r="AA47" i="5"/>
  <c r="V68" i="5" s="1"/>
  <c r="Z47" i="5"/>
  <c r="Y47" i="5"/>
  <c r="U68" i="5" s="1"/>
  <c r="X47" i="5"/>
  <c r="AA68" i="5" s="1"/>
  <c r="W47" i="5"/>
  <c r="T68" i="5" s="1"/>
  <c r="V47" i="5"/>
  <c r="Z68" i="5" s="1"/>
  <c r="U47" i="5"/>
  <c r="S68" i="5" s="1"/>
  <c r="T47" i="5"/>
  <c r="Y68" i="5" s="1"/>
  <c r="S47" i="5"/>
  <c r="R68" i="5" s="1"/>
  <c r="R47" i="5"/>
  <c r="X68" i="5" s="1"/>
  <c r="Q47" i="5"/>
  <c r="Q68" i="5" s="1"/>
  <c r="M47" i="5"/>
  <c r="N70" i="5" s="1"/>
  <c r="L47" i="5"/>
  <c r="G70" i="5" s="1"/>
  <c r="K47" i="5"/>
  <c r="M70" i="5" s="1"/>
  <c r="J47" i="5"/>
  <c r="F70" i="5" s="1"/>
  <c r="I47" i="5"/>
  <c r="L70" i="5" s="1"/>
  <c r="H47" i="5"/>
  <c r="E70" i="5" s="1"/>
  <c r="G47" i="5"/>
  <c r="K70" i="5" s="1"/>
  <c r="F47" i="5"/>
  <c r="D70" i="5" s="1"/>
  <c r="E47" i="5"/>
  <c r="J70" i="5" s="1"/>
  <c r="D47" i="5"/>
  <c r="C70" i="5" s="1"/>
  <c r="C47" i="5"/>
  <c r="B47" i="5"/>
  <c r="B70" i="5" s="1"/>
  <c r="AB31" i="5"/>
  <c r="AC67" i="5" s="1"/>
  <c r="AA31" i="5"/>
  <c r="V67" i="5" s="1"/>
  <c r="Z31" i="5"/>
  <c r="Y31" i="5"/>
  <c r="X31" i="5"/>
  <c r="AA67" i="5" s="1"/>
  <c r="W31" i="5"/>
  <c r="T67" i="5" s="1"/>
  <c r="V31" i="5"/>
  <c r="Z67" i="5" s="1"/>
  <c r="U31" i="5"/>
  <c r="S67" i="5" s="1"/>
  <c r="T31" i="5"/>
  <c r="Y67" i="5" s="1"/>
  <c r="S31" i="5"/>
  <c r="R67" i="5" s="1"/>
  <c r="R31" i="5"/>
  <c r="X67" i="5" s="1"/>
  <c r="Q31" i="5"/>
  <c r="Q67" i="5" s="1"/>
  <c r="M31" i="5"/>
  <c r="N69" i="5" s="1"/>
  <c r="L31" i="5"/>
  <c r="G69" i="5" s="1"/>
  <c r="K31" i="5"/>
  <c r="M69" i="5" s="1"/>
  <c r="J31" i="5"/>
  <c r="F69" i="5" s="1"/>
  <c r="I31" i="5"/>
  <c r="L69" i="5" s="1"/>
  <c r="H31" i="5"/>
  <c r="E69" i="5" s="1"/>
  <c r="G31" i="5"/>
  <c r="F31" i="5"/>
  <c r="D69" i="5" s="1"/>
  <c r="E31" i="5"/>
  <c r="J69" i="5" s="1"/>
  <c r="D31" i="5"/>
  <c r="C69" i="5" s="1"/>
  <c r="C31" i="5"/>
  <c r="I69" i="5" s="1"/>
  <c r="B31" i="5"/>
  <c r="B69" i="5" s="1"/>
  <c r="AB15" i="5"/>
  <c r="AC66" i="5" s="1"/>
  <c r="AA15" i="5"/>
  <c r="V66" i="5" s="1"/>
  <c r="Z15" i="5"/>
  <c r="AB66" i="5" s="1"/>
  <c r="Y15" i="5"/>
  <c r="U66" i="5" s="1"/>
  <c r="X15" i="5"/>
  <c r="AA66" i="5" s="1"/>
  <c r="W15" i="5"/>
  <c r="T66" i="5" s="1"/>
  <c r="V15" i="5"/>
  <c r="Z66" i="5" s="1"/>
  <c r="U15" i="5"/>
  <c r="S66" i="5" s="1"/>
  <c r="T15" i="5"/>
  <c r="Y66" i="5" s="1"/>
  <c r="S15" i="5"/>
  <c r="R66" i="5" s="1"/>
  <c r="R15" i="5"/>
  <c r="X66" i="5" s="1"/>
  <c r="Q15" i="5"/>
  <c r="Q66" i="5" s="1"/>
  <c r="M15" i="5"/>
  <c r="N68" i="5" s="1"/>
  <c r="L15" i="5"/>
  <c r="G68" i="5" s="1"/>
  <c r="K15" i="5"/>
  <c r="M68" i="5" s="1"/>
  <c r="J15" i="5"/>
  <c r="F68" i="5" s="1"/>
  <c r="I15" i="5"/>
  <c r="L68" i="5" s="1"/>
  <c r="H15" i="5"/>
  <c r="G15" i="5"/>
  <c r="K68" i="5" s="1"/>
  <c r="F15" i="5"/>
  <c r="D68" i="5" s="1"/>
  <c r="E15" i="5"/>
  <c r="J68" i="5" s="1"/>
  <c r="D15" i="5"/>
  <c r="C68" i="5" s="1"/>
  <c r="C15" i="5"/>
  <c r="I68" i="5" s="1"/>
  <c r="B15" i="5"/>
  <c r="B68" i="5" s="1"/>
  <c r="N71" i="4"/>
  <c r="AA68" i="4"/>
  <c r="AA66" i="4"/>
  <c r="V66" i="4"/>
  <c r="AB63" i="4"/>
  <c r="AC69" i="4" s="1"/>
  <c r="AA63" i="4"/>
  <c r="V69" i="4" s="1"/>
  <c r="Z63" i="4"/>
  <c r="AB69" i="4" s="1"/>
  <c r="Y63" i="4"/>
  <c r="U69" i="4" s="1"/>
  <c r="X63" i="4"/>
  <c r="AA69" i="4" s="1"/>
  <c r="W63" i="4"/>
  <c r="T69" i="4" s="1"/>
  <c r="V63" i="4"/>
  <c r="Z69" i="4" s="1"/>
  <c r="U63" i="4"/>
  <c r="S69" i="4" s="1"/>
  <c r="T63" i="4"/>
  <c r="Y69" i="4" s="1"/>
  <c r="S63" i="4"/>
  <c r="R69" i="4" s="1"/>
  <c r="R63" i="4"/>
  <c r="X69" i="4" s="1"/>
  <c r="Q63" i="4"/>
  <c r="Q69" i="4" s="1"/>
  <c r="M63" i="4"/>
  <c r="L63" i="4"/>
  <c r="G71" i="4" s="1"/>
  <c r="K63" i="4"/>
  <c r="M71" i="4" s="1"/>
  <c r="J63" i="4"/>
  <c r="F71" i="4" s="1"/>
  <c r="I63" i="4"/>
  <c r="L71" i="4" s="1"/>
  <c r="H63" i="4"/>
  <c r="E71" i="4" s="1"/>
  <c r="G63" i="4"/>
  <c r="K71" i="4" s="1"/>
  <c r="F63" i="4"/>
  <c r="D71" i="4" s="1"/>
  <c r="E63" i="4"/>
  <c r="J71" i="4" s="1"/>
  <c r="D63" i="4"/>
  <c r="C71" i="4" s="1"/>
  <c r="C63" i="4"/>
  <c r="I71" i="4" s="1"/>
  <c r="B63" i="4"/>
  <c r="B71" i="4" s="1"/>
  <c r="AB47" i="4"/>
  <c r="AC68" i="4" s="1"/>
  <c r="AA47" i="4"/>
  <c r="V68" i="4" s="1"/>
  <c r="Z47" i="4"/>
  <c r="AB68" i="4" s="1"/>
  <c r="Y47" i="4"/>
  <c r="U68" i="4" s="1"/>
  <c r="X47" i="4"/>
  <c r="W47" i="4"/>
  <c r="T68" i="4" s="1"/>
  <c r="V47" i="4"/>
  <c r="Z68" i="4" s="1"/>
  <c r="U47" i="4"/>
  <c r="S68" i="4" s="1"/>
  <c r="T47" i="4"/>
  <c r="Y68" i="4" s="1"/>
  <c r="S47" i="4"/>
  <c r="R68" i="4" s="1"/>
  <c r="R47" i="4"/>
  <c r="X68" i="4" s="1"/>
  <c r="Q47" i="4"/>
  <c r="Q68" i="4" s="1"/>
  <c r="M47" i="4"/>
  <c r="N70" i="4" s="1"/>
  <c r="L47" i="4"/>
  <c r="G70" i="4" s="1"/>
  <c r="K47" i="4"/>
  <c r="M70" i="4" s="1"/>
  <c r="J47" i="4"/>
  <c r="F70" i="4" s="1"/>
  <c r="I47" i="4"/>
  <c r="L70" i="4" s="1"/>
  <c r="H47" i="4"/>
  <c r="E70" i="4" s="1"/>
  <c r="G47" i="4"/>
  <c r="K70" i="4" s="1"/>
  <c r="F47" i="4"/>
  <c r="D70" i="4" s="1"/>
  <c r="E47" i="4"/>
  <c r="J70" i="4" s="1"/>
  <c r="D47" i="4"/>
  <c r="C70" i="4" s="1"/>
  <c r="C47" i="4"/>
  <c r="I70" i="4" s="1"/>
  <c r="B47" i="4"/>
  <c r="B70" i="4" s="1"/>
  <c r="AB31" i="4"/>
  <c r="AC67" i="4" s="1"/>
  <c r="AA31" i="4"/>
  <c r="V67" i="4" s="1"/>
  <c r="Z31" i="4"/>
  <c r="AB67" i="4" s="1"/>
  <c r="Y31" i="4"/>
  <c r="U67" i="4" s="1"/>
  <c r="X31" i="4"/>
  <c r="AA67" i="4" s="1"/>
  <c r="W31" i="4"/>
  <c r="T67" i="4" s="1"/>
  <c r="V31" i="4"/>
  <c r="Z67" i="4" s="1"/>
  <c r="U31" i="4"/>
  <c r="S67" i="4" s="1"/>
  <c r="T31" i="4"/>
  <c r="Y67" i="4" s="1"/>
  <c r="S31" i="4"/>
  <c r="R67" i="4" s="1"/>
  <c r="R31" i="4"/>
  <c r="X67" i="4" s="1"/>
  <c r="Q31" i="4"/>
  <c r="Q67" i="4" s="1"/>
  <c r="M31" i="4"/>
  <c r="N69" i="4" s="1"/>
  <c r="L31" i="4"/>
  <c r="G69" i="4" s="1"/>
  <c r="K31" i="4"/>
  <c r="M69" i="4" s="1"/>
  <c r="J31" i="4"/>
  <c r="F69" i="4" s="1"/>
  <c r="I31" i="4"/>
  <c r="L69" i="4" s="1"/>
  <c r="H31" i="4"/>
  <c r="E69" i="4" s="1"/>
  <c r="G31" i="4"/>
  <c r="K69" i="4" s="1"/>
  <c r="F31" i="4"/>
  <c r="D69" i="4" s="1"/>
  <c r="E31" i="4"/>
  <c r="J69" i="4" s="1"/>
  <c r="D31" i="4"/>
  <c r="C69" i="4" s="1"/>
  <c r="C31" i="4"/>
  <c r="I69" i="4" s="1"/>
  <c r="B31" i="4"/>
  <c r="B69" i="4" s="1"/>
  <c r="AB15" i="4"/>
  <c r="AC66" i="4" s="1"/>
  <c r="AA15" i="4"/>
  <c r="Z15" i="4"/>
  <c r="AB66" i="4" s="1"/>
  <c r="Y15" i="4"/>
  <c r="U66" i="4" s="1"/>
  <c r="X15" i="4"/>
  <c r="W15" i="4"/>
  <c r="T66" i="4" s="1"/>
  <c r="V15" i="4"/>
  <c r="Z66" i="4" s="1"/>
  <c r="U15" i="4"/>
  <c r="S66" i="4" s="1"/>
  <c r="T15" i="4"/>
  <c r="Y66" i="4" s="1"/>
  <c r="S15" i="4"/>
  <c r="R66" i="4" s="1"/>
  <c r="R15" i="4"/>
  <c r="X66" i="4" s="1"/>
  <c r="Q15" i="4"/>
  <c r="Q66" i="4" s="1"/>
  <c r="M15" i="4"/>
  <c r="N68" i="4" s="1"/>
  <c r="L15" i="4"/>
  <c r="G68" i="4" s="1"/>
  <c r="K15" i="4"/>
  <c r="M68" i="4" s="1"/>
  <c r="J15" i="4"/>
  <c r="F68" i="4" s="1"/>
  <c r="I15" i="4"/>
  <c r="L68" i="4" s="1"/>
  <c r="H15" i="4"/>
  <c r="G15" i="4"/>
  <c r="K68" i="4" s="1"/>
  <c r="F15" i="4"/>
  <c r="D68" i="4" s="1"/>
  <c r="E15" i="4"/>
  <c r="J68" i="4" s="1"/>
  <c r="D15" i="4"/>
  <c r="C68" i="4" s="1"/>
  <c r="C15" i="4"/>
  <c r="I68" i="4" s="1"/>
  <c r="B15" i="4"/>
  <c r="B68" i="4" s="1"/>
  <c r="AC69" i="2"/>
  <c r="AB69" i="2"/>
  <c r="AA69" i="2"/>
  <c r="Z69" i="2"/>
  <c r="Y69" i="2"/>
  <c r="X69" i="2"/>
  <c r="AC68" i="2"/>
  <c r="AB68" i="2"/>
  <c r="AA68" i="2"/>
  <c r="Z68" i="2"/>
  <c r="Y68" i="2"/>
  <c r="X68" i="2"/>
  <c r="AC67" i="2"/>
  <c r="AB67" i="2"/>
  <c r="AA67" i="2"/>
  <c r="Z67" i="2"/>
  <c r="Y67" i="2"/>
  <c r="X67" i="2"/>
  <c r="AC66" i="2"/>
  <c r="AB66" i="2"/>
  <c r="AA66" i="2"/>
  <c r="Z66" i="2"/>
  <c r="Y66" i="2"/>
  <c r="X66" i="2"/>
  <c r="N71" i="2"/>
  <c r="M71" i="2"/>
  <c r="L71" i="2"/>
  <c r="K71" i="2"/>
  <c r="J71" i="2"/>
  <c r="I71" i="2"/>
  <c r="N70" i="2"/>
  <c r="M70" i="2"/>
  <c r="L70" i="2"/>
  <c r="K70" i="2"/>
  <c r="J70" i="2"/>
  <c r="I70" i="2"/>
  <c r="N69" i="2"/>
  <c r="M69" i="2"/>
  <c r="L69" i="2"/>
  <c r="K69" i="2"/>
  <c r="J69" i="2"/>
  <c r="I69" i="2"/>
  <c r="N68" i="2"/>
  <c r="M68" i="2"/>
  <c r="L68" i="2"/>
  <c r="K68" i="2"/>
  <c r="J68" i="2"/>
  <c r="I68" i="2"/>
  <c r="V69" i="2"/>
  <c r="U69" i="2"/>
  <c r="T69" i="2"/>
  <c r="S69" i="2"/>
  <c r="R69" i="2"/>
  <c r="V68" i="2"/>
  <c r="U68" i="2"/>
  <c r="T68" i="2"/>
  <c r="S68" i="2"/>
  <c r="R68" i="2"/>
  <c r="V67" i="2"/>
  <c r="U67" i="2"/>
  <c r="T67" i="2"/>
  <c r="T66" i="2"/>
  <c r="S67" i="2"/>
  <c r="S66" i="2"/>
  <c r="R67" i="2"/>
  <c r="Q67" i="2"/>
  <c r="R66" i="2"/>
  <c r="Q69" i="2"/>
  <c r="Q68" i="2"/>
  <c r="V66" i="2"/>
  <c r="U66" i="2"/>
  <c r="Q66" i="2"/>
  <c r="G71" i="2"/>
  <c r="F71" i="2"/>
  <c r="E71" i="2"/>
  <c r="D71" i="2"/>
  <c r="D70" i="2"/>
  <c r="C70" i="2"/>
  <c r="C71" i="2"/>
  <c r="B71" i="2"/>
  <c r="F70" i="2"/>
  <c r="G70" i="2"/>
  <c r="G69" i="2"/>
  <c r="F69" i="2"/>
  <c r="G68" i="2"/>
  <c r="F68" i="2"/>
  <c r="E68" i="2"/>
  <c r="E69" i="2"/>
  <c r="E70" i="2"/>
  <c r="B70" i="2"/>
  <c r="D69" i="2"/>
  <c r="C69" i="2"/>
  <c r="C68" i="2"/>
  <c r="B69" i="2"/>
  <c r="B68" i="2"/>
  <c r="D68" i="2"/>
  <c r="AB63" i="2"/>
  <c r="AA63" i="2"/>
  <c r="Z63" i="2"/>
  <c r="Y63" i="2"/>
  <c r="X63" i="2"/>
  <c r="W63" i="2"/>
  <c r="V63" i="2"/>
  <c r="U63" i="2"/>
  <c r="T63" i="2"/>
  <c r="S63" i="2"/>
  <c r="R63" i="2"/>
  <c r="Q63" i="2"/>
  <c r="M63" i="2"/>
  <c r="L63" i="2"/>
  <c r="K63" i="2"/>
  <c r="J63" i="2"/>
  <c r="I63" i="2"/>
  <c r="H63" i="2"/>
  <c r="G63" i="2"/>
  <c r="F63" i="2"/>
  <c r="E63" i="2"/>
  <c r="D63" i="2"/>
  <c r="C63" i="2"/>
  <c r="B63" i="2"/>
  <c r="AB47" i="2"/>
  <c r="AA47" i="2"/>
  <c r="Z47" i="2"/>
  <c r="Y47" i="2"/>
  <c r="X47" i="2"/>
  <c r="W47" i="2"/>
  <c r="V47" i="2"/>
  <c r="U47" i="2"/>
  <c r="T47" i="2"/>
  <c r="S47" i="2"/>
  <c r="R47" i="2"/>
  <c r="Q47" i="2"/>
  <c r="M47" i="2"/>
  <c r="L47" i="2"/>
  <c r="K47" i="2"/>
  <c r="J47" i="2"/>
  <c r="I47" i="2"/>
  <c r="H47" i="2"/>
  <c r="G47" i="2"/>
  <c r="F47" i="2"/>
  <c r="E47" i="2"/>
  <c r="D47" i="2"/>
  <c r="C47" i="2"/>
  <c r="B47" i="2"/>
  <c r="AB31" i="2"/>
  <c r="AA31" i="2"/>
  <c r="Z31" i="2"/>
  <c r="Y31" i="2"/>
  <c r="X31" i="2"/>
  <c r="W31" i="2"/>
  <c r="V31" i="2"/>
  <c r="U31" i="2"/>
  <c r="T31" i="2"/>
  <c r="S31" i="2"/>
  <c r="R31" i="2"/>
  <c r="Q31" i="2"/>
  <c r="M31" i="2"/>
  <c r="L31" i="2"/>
  <c r="K31" i="2"/>
  <c r="J31" i="2"/>
  <c r="I31" i="2"/>
  <c r="H31" i="2"/>
  <c r="G31" i="2"/>
  <c r="F31" i="2"/>
  <c r="E31" i="2"/>
  <c r="D31" i="2"/>
  <c r="C31" i="2"/>
  <c r="B31" i="2"/>
  <c r="AB15" i="2"/>
  <c r="AA15" i="2"/>
  <c r="Z15" i="2"/>
  <c r="Y15" i="2"/>
  <c r="X15" i="2"/>
  <c r="W15" i="2"/>
  <c r="V15" i="2"/>
  <c r="U15" i="2"/>
  <c r="T15" i="2"/>
  <c r="S15" i="2"/>
  <c r="R15" i="2"/>
  <c r="Q15" i="2"/>
  <c r="M15" i="2"/>
  <c r="L15" i="2"/>
  <c r="K15" i="2"/>
  <c r="J15" i="2"/>
  <c r="I15" i="2"/>
  <c r="H15" i="2"/>
  <c r="G15" i="2"/>
  <c r="F15" i="2"/>
  <c r="E15" i="2"/>
  <c r="D15" i="2"/>
  <c r="C15" i="2"/>
  <c r="B15" i="2"/>
  <c r="E68" i="5" l="1"/>
  <c r="E68" i="4"/>
</calcChain>
</file>

<file path=xl/sharedStrings.xml><?xml version="1.0" encoding="utf-8"?>
<sst xmlns="http://schemas.openxmlformats.org/spreadsheetml/2006/main" count="726" uniqueCount="22">
  <si>
    <t>probabilidad</t>
  </si>
  <si>
    <t>k=2</t>
  </si>
  <si>
    <t>k=4</t>
  </si>
  <si>
    <t>k=6</t>
  </si>
  <si>
    <t>k=8</t>
  </si>
  <si>
    <t>k=10</t>
  </si>
  <si>
    <t>k=12</t>
  </si>
  <si>
    <t>Tiempo</t>
  </si>
  <si>
    <t>NAM</t>
  </si>
  <si>
    <t>Grafo 1</t>
  </si>
  <si>
    <t>Grafo 2</t>
  </si>
  <si>
    <t>Grafo 3</t>
  </si>
  <si>
    <t>Grafo 4</t>
  </si>
  <si>
    <t>Grafo 5</t>
  </si>
  <si>
    <t>Grafo 6</t>
  </si>
  <si>
    <t>Grafo 7</t>
  </si>
  <si>
    <t>Grafo 8</t>
  </si>
  <si>
    <t>Grafo 9</t>
  </si>
  <si>
    <t>Grafo 10</t>
  </si>
  <si>
    <t>promedio</t>
  </si>
  <si>
    <t>Smallest last</t>
  </si>
  <si>
    <t>independent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</si>
</sst>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0">
    <xf numFmtId="0" fontId="0" fillId="0" borderId="0" xfId="0"/>
    <xf numFmtId="0" fontId="1" fillId="2" borderId="0" xfId="1"/>
    <xf numFmtId="0" fontId="3" fillId="4" borderId="1" xfId="3" applyBorder="1" applyAlignment="1">
      <alignment horizontal="center"/>
    </xf>
    <xf numFmtId="0" fontId="3" fillId="4" borderId="2" xfId="3" applyBorder="1" applyAlignment="1">
      <alignment horizontal="center"/>
    </xf>
    <xf numFmtId="0" fontId="3" fillId="4" borderId="3" xfId="3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4" borderId="7" xfId="3" applyBorder="1"/>
    <xf numFmtId="0" fontId="0" fillId="0" borderId="2" xfId="0" applyBorder="1"/>
    <xf numFmtId="0" fontId="3" fillId="4" borderId="8" xfId="3" applyBorder="1"/>
    <xf numFmtId="0" fontId="0" fillId="0" borderId="9" xfId="0" applyBorder="1"/>
    <xf numFmtId="0" fontId="3" fillId="4" borderId="10" xfId="3" applyBorder="1"/>
    <xf numFmtId="0" fontId="2" fillId="3" borderId="8" xfId="2" applyBorder="1"/>
    <xf numFmtId="0" fontId="2" fillId="3" borderId="0" xfId="2"/>
    <xf numFmtId="0" fontId="0" fillId="0" borderId="0" xfId="0" applyFont="1"/>
    <xf numFmtId="0" fontId="0" fillId="0" borderId="2" xfId="0" applyFont="1" applyBorder="1"/>
    <xf numFmtId="0" fontId="0" fillId="0" borderId="9" xfId="0" applyFont="1" applyBorder="1"/>
    <xf numFmtId="0" fontId="0" fillId="0" borderId="6" xfId="0" applyFont="1" applyBorder="1"/>
    <xf numFmtId="0" fontId="0" fillId="0" borderId="5" xfId="0" applyFont="1" applyBorder="1"/>
  </cellXfs>
  <cellStyles count="4">
    <cellStyle name="Buena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1"/>
  <sheetViews>
    <sheetView topLeftCell="H40" workbookViewId="0">
      <selection activeCell="T49" sqref="T49"/>
    </sheetView>
  </sheetViews>
  <sheetFormatPr baseColWidth="10" defaultColWidth="8.88671875" defaultRowHeight="14.4" x14ac:dyDescent="0.3"/>
  <cols>
    <col min="1" max="1" width="11.109375" bestFit="1" customWidth="1"/>
    <col min="16" max="16" width="14" bestFit="1" customWidth="1"/>
  </cols>
  <sheetData>
    <row r="1" spans="1:28" x14ac:dyDescent="0.3">
      <c r="A1" s="1" t="s">
        <v>0</v>
      </c>
      <c r="B1" s="1">
        <v>0.4</v>
      </c>
      <c r="P1" s="1" t="s">
        <v>0</v>
      </c>
      <c r="Q1" s="1">
        <v>0.4</v>
      </c>
    </row>
    <row r="2" spans="1:28" x14ac:dyDescent="0.3">
      <c r="A2" s="1" t="s">
        <v>20</v>
      </c>
      <c r="P2" s="1" t="s">
        <v>21</v>
      </c>
    </row>
    <row r="3" spans="1:28" x14ac:dyDescent="0.3">
      <c r="B3" s="2" t="s">
        <v>1</v>
      </c>
      <c r="C3" s="3"/>
      <c r="D3" s="2" t="s">
        <v>2</v>
      </c>
      <c r="E3" s="3"/>
      <c r="F3" s="2" t="s">
        <v>3</v>
      </c>
      <c r="G3" s="3"/>
      <c r="H3" s="2" t="s">
        <v>4</v>
      </c>
      <c r="I3" s="3"/>
      <c r="J3" s="2" t="s">
        <v>5</v>
      </c>
      <c r="K3" s="3"/>
      <c r="L3" s="4" t="s">
        <v>6</v>
      </c>
      <c r="M3" s="3"/>
      <c r="Q3" s="2" t="s">
        <v>1</v>
      </c>
      <c r="R3" s="3"/>
      <c r="S3" s="2" t="s">
        <v>2</v>
      </c>
      <c r="T3" s="3"/>
      <c r="U3" s="2" t="s">
        <v>3</v>
      </c>
      <c r="V3" s="3"/>
      <c r="W3" s="2" t="s">
        <v>4</v>
      </c>
      <c r="X3" s="3"/>
      <c r="Y3" s="2" t="s">
        <v>5</v>
      </c>
      <c r="Z3" s="3"/>
      <c r="AA3" s="4" t="s">
        <v>6</v>
      </c>
      <c r="AB3" s="3"/>
    </row>
    <row r="4" spans="1:28" x14ac:dyDescent="0.3">
      <c r="B4" s="5" t="s">
        <v>7</v>
      </c>
      <c r="C4" s="6" t="s">
        <v>8</v>
      </c>
      <c r="D4" s="7" t="s">
        <v>7</v>
      </c>
      <c r="E4" s="6" t="s">
        <v>8</v>
      </c>
      <c r="F4" s="7" t="s">
        <v>7</v>
      </c>
      <c r="G4" s="6" t="s">
        <v>8</v>
      </c>
      <c r="H4" s="7" t="s">
        <v>7</v>
      </c>
      <c r="I4" s="6" t="s">
        <v>8</v>
      </c>
      <c r="J4" s="7" t="s">
        <v>7</v>
      </c>
      <c r="K4" s="6" t="s">
        <v>8</v>
      </c>
      <c r="L4" s="7" t="s">
        <v>7</v>
      </c>
      <c r="M4" s="6" t="s">
        <v>8</v>
      </c>
      <c r="Q4" s="5" t="s">
        <v>7</v>
      </c>
      <c r="R4" s="6" t="s">
        <v>8</v>
      </c>
      <c r="S4" s="7" t="s">
        <v>7</v>
      </c>
      <c r="T4" s="6" t="s">
        <v>8</v>
      </c>
      <c r="U4" s="7" t="s">
        <v>7</v>
      </c>
      <c r="V4" s="6" t="s">
        <v>8</v>
      </c>
      <c r="W4" s="7" t="s">
        <v>7</v>
      </c>
      <c r="X4" s="6" t="s">
        <v>8</v>
      </c>
      <c r="Y4" s="7" t="s">
        <v>7</v>
      </c>
      <c r="Z4" s="6" t="s">
        <v>8</v>
      </c>
      <c r="AA4" s="7" t="s">
        <v>7</v>
      </c>
      <c r="AB4" s="6" t="s">
        <v>8</v>
      </c>
    </row>
    <row r="5" spans="1:28" x14ac:dyDescent="0.3">
      <c r="A5" s="8" t="s">
        <v>9</v>
      </c>
      <c r="B5">
        <v>0</v>
      </c>
      <c r="C5" s="9">
        <v>51</v>
      </c>
      <c r="D5">
        <v>0</v>
      </c>
      <c r="E5" s="9">
        <v>20</v>
      </c>
      <c r="F5">
        <v>9.9682807922363195E-4</v>
      </c>
      <c r="G5" s="9">
        <v>0</v>
      </c>
      <c r="H5">
        <v>9.9754333496093707E-4</v>
      </c>
      <c r="I5" s="9">
        <v>0</v>
      </c>
      <c r="J5">
        <v>9.9730491638183594E-4</v>
      </c>
      <c r="K5" s="9">
        <v>0</v>
      </c>
      <c r="L5">
        <v>0</v>
      </c>
      <c r="M5" s="9">
        <v>0</v>
      </c>
      <c r="P5" s="8" t="s">
        <v>9</v>
      </c>
      <c r="Q5">
        <v>1.9941329956054601E-3</v>
      </c>
      <c r="R5" s="9">
        <v>51</v>
      </c>
      <c r="S5">
        <v>1.9943714141845699E-3</v>
      </c>
      <c r="T5" s="9">
        <v>30</v>
      </c>
      <c r="U5">
        <v>1.9938945770263598E-3</v>
      </c>
      <c r="V5" s="9">
        <v>8</v>
      </c>
      <c r="W5">
        <v>1.0406970977783201E-3</v>
      </c>
      <c r="X5" s="9">
        <v>0</v>
      </c>
      <c r="Y5">
        <v>1.9891262054443299E-3</v>
      </c>
      <c r="Z5" s="9">
        <v>0</v>
      </c>
      <c r="AA5">
        <v>1.9953250885009701E-3</v>
      </c>
      <c r="AB5" s="9">
        <v>0</v>
      </c>
    </row>
    <row r="6" spans="1:28" x14ac:dyDescent="0.3">
      <c r="A6" s="10" t="s">
        <v>10</v>
      </c>
      <c r="B6">
        <v>0</v>
      </c>
      <c r="C6" s="11">
        <v>57</v>
      </c>
      <c r="D6">
        <v>0</v>
      </c>
      <c r="E6" s="11">
        <v>28</v>
      </c>
      <c r="F6">
        <v>9.9754333496093707E-4</v>
      </c>
      <c r="G6" s="11">
        <v>0</v>
      </c>
      <c r="H6">
        <v>9.9730491638183594E-4</v>
      </c>
      <c r="I6" s="11">
        <v>0</v>
      </c>
      <c r="J6">
        <v>0</v>
      </c>
      <c r="K6" s="11">
        <v>0</v>
      </c>
      <c r="L6">
        <v>0</v>
      </c>
      <c r="M6" s="11">
        <v>0</v>
      </c>
      <c r="P6" s="10" t="s">
        <v>10</v>
      </c>
      <c r="Q6">
        <v>9.984970092773431E-4</v>
      </c>
      <c r="R6" s="11">
        <v>53</v>
      </c>
      <c r="S6">
        <v>9.9706649780273394E-4</v>
      </c>
      <c r="T6" s="11">
        <v>21</v>
      </c>
      <c r="U6">
        <v>2.05826759338378E-3</v>
      </c>
      <c r="V6" s="11">
        <v>0</v>
      </c>
      <c r="W6">
        <v>1.93643569946289E-3</v>
      </c>
      <c r="X6" s="11">
        <v>0</v>
      </c>
      <c r="Y6">
        <v>2.0337104797363199E-3</v>
      </c>
      <c r="Z6" s="11">
        <v>0</v>
      </c>
      <c r="AA6">
        <v>1.99365615844726E-3</v>
      </c>
      <c r="AB6" s="11">
        <v>0</v>
      </c>
    </row>
    <row r="7" spans="1:28" x14ac:dyDescent="0.3">
      <c r="A7" s="10" t="s">
        <v>11</v>
      </c>
      <c r="B7">
        <v>9.9730491638183594E-4</v>
      </c>
      <c r="C7" s="11">
        <v>64</v>
      </c>
      <c r="D7">
        <v>9.9730491638183594E-4</v>
      </c>
      <c r="E7" s="11">
        <v>25</v>
      </c>
      <c r="F7">
        <v>9.9730491638183594E-4</v>
      </c>
      <c r="G7" s="11">
        <v>0</v>
      </c>
      <c r="H7">
        <v>0</v>
      </c>
      <c r="I7" s="11">
        <v>0</v>
      </c>
      <c r="J7">
        <v>9.9658966064453103E-4</v>
      </c>
      <c r="K7" s="11">
        <v>0</v>
      </c>
      <c r="L7">
        <v>0</v>
      </c>
      <c r="M7" s="11">
        <v>0</v>
      </c>
      <c r="P7" s="10" t="s">
        <v>11</v>
      </c>
      <c r="Q7">
        <v>1.9969940185546801E-3</v>
      </c>
      <c r="R7" s="11">
        <v>55</v>
      </c>
      <c r="S7">
        <v>1.9915103912353498E-3</v>
      </c>
      <c r="T7" s="11">
        <v>21</v>
      </c>
      <c r="U7">
        <v>9.9825859069824197E-4</v>
      </c>
      <c r="V7" s="11">
        <v>0</v>
      </c>
      <c r="W7">
        <v>9.9706649780273394E-4</v>
      </c>
      <c r="X7" s="11">
        <v>0</v>
      </c>
      <c r="Y7">
        <v>9.9825859069824197E-4</v>
      </c>
      <c r="Z7" s="11">
        <v>0</v>
      </c>
      <c r="AA7">
        <v>1.9938945770263598E-3</v>
      </c>
      <c r="AB7" s="11">
        <v>0</v>
      </c>
    </row>
    <row r="8" spans="1:28" x14ac:dyDescent="0.3">
      <c r="A8" s="10" t="s">
        <v>12</v>
      </c>
      <c r="B8">
        <v>0</v>
      </c>
      <c r="C8" s="11">
        <v>48</v>
      </c>
      <c r="D8">
        <v>9.9754333496093707E-4</v>
      </c>
      <c r="E8" s="11">
        <v>11</v>
      </c>
      <c r="F8">
        <v>9.9730491638183594E-4</v>
      </c>
      <c r="G8" s="11">
        <v>0</v>
      </c>
      <c r="H8">
        <v>0</v>
      </c>
      <c r="I8" s="11">
        <v>0</v>
      </c>
      <c r="J8">
        <v>0</v>
      </c>
      <c r="K8" s="11">
        <v>0</v>
      </c>
      <c r="L8">
        <v>9.9682807922363195E-4</v>
      </c>
      <c r="M8" s="11">
        <v>0</v>
      </c>
      <c r="P8" s="10" t="s">
        <v>12</v>
      </c>
      <c r="Q8">
        <v>1.9950866699218698E-3</v>
      </c>
      <c r="R8" s="11">
        <v>39</v>
      </c>
      <c r="S8">
        <v>2.0027160644531198E-3</v>
      </c>
      <c r="T8" s="11">
        <v>17</v>
      </c>
      <c r="U8">
        <v>1.9593238830566402E-3</v>
      </c>
      <c r="V8" s="11">
        <v>0</v>
      </c>
      <c r="W8">
        <v>2.0248889923095699E-3</v>
      </c>
      <c r="X8" s="11">
        <v>0</v>
      </c>
      <c r="Y8">
        <v>1.9907951354980399E-3</v>
      </c>
      <c r="Z8" s="11">
        <v>0</v>
      </c>
      <c r="AA8">
        <v>1.9946098327636701E-3</v>
      </c>
      <c r="AB8" s="11">
        <v>0</v>
      </c>
    </row>
    <row r="9" spans="1:28" x14ac:dyDescent="0.3">
      <c r="A9" s="10" t="s">
        <v>13</v>
      </c>
      <c r="B9">
        <v>0</v>
      </c>
      <c r="C9" s="11">
        <v>51</v>
      </c>
      <c r="D9">
        <v>0</v>
      </c>
      <c r="E9" s="11">
        <v>32</v>
      </c>
      <c r="F9">
        <v>0</v>
      </c>
      <c r="G9" s="11">
        <v>0</v>
      </c>
      <c r="H9">
        <v>9.9682807922363195E-4</v>
      </c>
      <c r="I9" s="11">
        <v>0</v>
      </c>
      <c r="J9">
        <v>0</v>
      </c>
      <c r="K9" s="11">
        <v>0</v>
      </c>
      <c r="L9">
        <v>0</v>
      </c>
      <c r="M9" s="11">
        <v>0</v>
      </c>
      <c r="P9" s="10" t="s">
        <v>13</v>
      </c>
      <c r="Q9">
        <v>2.9888153076171801E-3</v>
      </c>
      <c r="R9" s="11">
        <v>43</v>
      </c>
      <c r="S9">
        <v>9.9754333496093707E-4</v>
      </c>
      <c r="T9" s="11">
        <v>20</v>
      </c>
      <c r="U9">
        <v>9.9658966064453103E-4</v>
      </c>
      <c r="V9" s="11">
        <v>5</v>
      </c>
      <c r="W9">
        <v>1.0008811950683501E-3</v>
      </c>
      <c r="X9" s="11">
        <v>0</v>
      </c>
      <c r="Y9">
        <v>1.95550918579101E-3</v>
      </c>
      <c r="Z9" s="11">
        <v>0</v>
      </c>
      <c r="AA9">
        <v>9.9658966064453103E-4</v>
      </c>
      <c r="AB9" s="11">
        <v>0</v>
      </c>
    </row>
    <row r="10" spans="1:28" x14ac:dyDescent="0.3">
      <c r="A10" s="10" t="s">
        <v>14</v>
      </c>
      <c r="B10">
        <v>0</v>
      </c>
      <c r="C10" s="11">
        <v>46</v>
      </c>
      <c r="D10">
        <v>9.9015235900878906E-4</v>
      </c>
      <c r="E10" s="11">
        <v>18</v>
      </c>
      <c r="F10">
        <v>0</v>
      </c>
      <c r="G10" s="11">
        <v>0</v>
      </c>
      <c r="H10">
        <v>0</v>
      </c>
      <c r="I10" s="11">
        <v>0</v>
      </c>
      <c r="J10">
        <v>9.9802017211913997E-4</v>
      </c>
      <c r="K10" s="11">
        <v>0</v>
      </c>
      <c r="L10">
        <v>9.9682807922363195E-4</v>
      </c>
      <c r="M10" s="11">
        <v>0</v>
      </c>
      <c r="P10" s="10" t="s">
        <v>14</v>
      </c>
      <c r="Q10">
        <v>9.9730491638183594E-4</v>
      </c>
      <c r="R10" s="11">
        <v>45</v>
      </c>
      <c r="S10">
        <v>1.9950866699218698E-3</v>
      </c>
      <c r="T10" s="11">
        <v>10</v>
      </c>
      <c r="U10">
        <v>1.03616714477539E-3</v>
      </c>
      <c r="V10" s="11">
        <v>0</v>
      </c>
      <c r="W10">
        <v>2.0258426666259701E-3</v>
      </c>
      <c r="X10" s="11">
        <v>0</v>
      </c>
      <c r="Y10">
        <v>9.9754333496093707E-4</v>
      </c>
      <c r="Z10" s="11">
        <v>0</v>
      </c>
      <c r="AA10">
        <v>9.9682807922363195E-4</v>
      </c>
      <c r="AB10" s="11">
        <v>0</v>
      </c>
    </row>
    <row r="11" spans="1:28" x14ac:dyDescent="0.3">
      <c r="A11" s="10" t="s">
        <v>15</v>
      </c>
      <c r="B11">
        <v>0</v>
      </c>
      <c r="C11" s="11">
        <v>48</v>
      </c>
      <c r="D11">
        <v>9.9658966064453103E-4</v>
      </c>
      <c r="E11" s="11">
        <v>8</v>
      </c>
      <c r="F11">
        <v>9.9730491638183594E-4</v>
      </c>
      <c r="G11" s="11">
        <v>0</v>
      </c>
      <c r="H11">
        <v>0</v>
      </c>
      <c r="I11" s="11">
        <v>0</v>
      </c>
      <c r="J11">
        <v>0</v>
      </c>
      <c r="K11" s="11">
        <v>0</v>
      </c>
      <c r="L11">
        <v>9.9730491638183594E-4</v>
      </c>
      <c r="M11" s="11">
        <v>0</v>
      </c>
      <c r="P11" s="10" t="s">
        <v>15</v>
      </c>
      <c r="Q11">
        <v>9.9802017211913997E-4</v>
      </c>
      <c r="R11" s="11">
        <v>49</v>
      </c>
      <c r="S11">
        <v>9.949207305908201E-4</v>
      </c>
      <c r="T11" s="11">
        <v>13</v>
      </c>
      <c r="U11">
        <v>1.9955635070800699E-3</v>
      </c>
      <c r="V11" s="11">
        <v>0</v>
      </c>
      <c r="W11">
        <v>1.9943714141845699E-3</v>
      </c>
      <c r="X11" s="11">
        <v>0</v>
      </c>
      <c r="Y11">
        <v>1.9943714141845699E-3</v>
      </c>
      <c r="Z11" s="11">
        <v>0</v>
      </c>
      <c r="AA11">
        <v>1.9946098327636701E-3</v>
      </c>
      <c r="AB11" s="11">
        <v>0</v>
      </c>
    </row>
    <row r="12" spans="1:28" x14ac:dyDescent="0.3">
      <c r="A12" s="10" t="s">
        <v>16</v>
      </c>
      <c r="B12">
        <v>9.9706649780273394E-4</v>
      </c>
      <c r="C12" s="11">
        <v>46</v>
      </c>
      <c r="D12">
        <v>0</v>
      </c>
      <c r="E12" s="11">
        <v>9</v>
      </c>
      <c r="F12">
        <v>0</v>
      </c>
      <c r="G12" s="11">
        <v>0</v>
      </c>
      <c r="H12">
        <v>9.9754333496093707E-4</v>
      </c>
      <c r="I12" s="11">
        <v>0</v>
      </c>
      <c r="J12">
        <v>0</v>
      </c>
      <c r="K12" s="11">
        <v>0</v>
      </c>
      <c r="L12">
        <v>0</v>
      </c>
      <c r="M12" s="11">
        <v>0</v>
      </c>
      <c r="P12" s="10" t="s">
        <v>16</v>
      </c>
      <c r="Q12">
        <v>1.9946098327636701E-3</v>
      </c>
      <c r="R12" s="11">
        <v>44</v>
      </c>
      <c r="S12">
        <v>1.9946098327636701E-3</v>
      </c>
      <c r="T12" s="11">
        <v>19</v>
      </c>
      <c r="U12">
        <v>1.9946098327636701E-3</v>
      </c>
      <c r="V12" s="11">
        <v>0</v>
      </c>
      <c r="W12">
        <v>1.99484825134277E-3</v>
      </c>
      <c r="X12" s="11">
        <v>0</v>
      </c>
      <c r="Y12">
        <v>1.9941329956054601E-3</v>
      </c>
      <c r="Z12" s="11">
        <v>0</v>
      </c>
      <c r="AA12">
        <v>1.99484825134277E-3</v>
      </c>
      <c r="AB12" s="11">
        <v>0</v>
      </c>
    </row>
    <row r="13" spans="1:28" x14ac:dyDescent="0.3">
      <c r="A13" s="10" t="s">
        <v>17</v>
      </c>
      <c r="B13">
        <v>9.9730491638183594E-4</v>
      </c>
      <c r="C13" s="11">
        <v>53</v>
      </c>
      <c r="D13">
        <v>9.9706649780273394E-4</v>
      </c>
      <c r="E13" s="11">
        <v>7</v>
      </c>
      <c r="F13">
        <v>9.9706649780273394E-4</v>
      </c>
      <c r="G13" s="11">
        <v>0</v>
      </c>
      <c r="H13">
        <v>1.0025501251220701E-3</v>
      </c>
      <c r="I13" s="11">
        <v>0</v>
      </c>
      <c r="J13">
        <v>9.9229812622070291E-4</v>
      </c>
      <c r="K13" s="11">
        <v>0</v>
      </c>
      <c r="L13">
        <v>9.9706649780273394E-4</v>
      </c>
      <c r="M13" s="11">
        <v>0</v>
      </c>
      <c r="P13" s="10" t="s">
        <v>17</v>
      </c>
      <c r="Q13">
        <v>9.9730491638183594E-4</v>
      </c>
      <c r="R13" s="11">
        <v>46</v>
      </c>
      <c r="S13">
        <v>9.9754333496093707E-4</v>
      </c>
      <c r="T13" s="11">
        <v>15</v>
      </c>
      <c r="U13">
        <v>1.9941329956054601E-3</v>
      </c>
      <c r="V13" s="11">
        <v>0</v>
      </c>
      <c r="W13">
        <v>1.9950866699218698E-3</v>
      </c>
      <c r="X13" s="11">
        <v>0</v>
      </c>
      <c r="Y13">
        <v>2.0337104797363199E-3</v>
      </c>
      <c r="Z13" s="11">
        <v>0</v>
      </c>
      <c r="AA13">
        <v>1.9962787628173802E-3</v>
      </c>
      <c r="AB13" s="11">
        <v>0</v>
      </c>
    </row>
    <row r="14" spans="1:28" x14ac:dyDescent="0.3">
      <c r="A14" s="12" t="s">
        <v>18</v>
      </c>
      <c r="B14" s="7">
        <v>9.9682807922363195E-4</v>
      </c>
      <c r="C14" s="6">
        <v>63</v>
      </c>
      <c r="D14" s="7">
        <v>1.0015964508056599E-3</v>
      </c>
      <c r="E14" s="6">
        <v>42</v>
      </c>
      <c r="F14" s="7">
        <v>9.9253654479980404E-4</v>
      </c>
      <c r="G14" s="6">
        <v>0</v>
      </c>
      <c r="H14" s="7">
        <v>9.9802017211913997E-4</v>
      </c>
      <c r="I14" s="6">
        <v>0</v>
      </c>
      <c r="J14" s="7">
        <v>0</v>
      </c>
      <c r="K14" s="6">
        <v>0</v>
      </c>
      <c r="L14" s="7">
        <v>9.9778175354003906E-4</v>
      </c>
      <c r="M14" s="6">
        <v>0</v>
      </c>
      <c r="P14" s="12" t="s">
        <v>18</v>
      </c>
      <c r="Q14" s="7">
        <v>1.99484825134277E-3</v>
      </c>
      <c r="R14" s="6">
        <v>55</v>
      </c>
      <c r="S14" s="7">
        <v>1.9946098327636701E-3</v>
      </c>
      <c r="T14" s="6">
        <v>29</v>
      </c>
      <c r="U14" s="7">
        <v>9.9754333496093707E-4</v>
      </c>
      <c r="V14" s="6">
        <v>10</v>
      </c>
      <c r="W14" s="7">
        <v>9.9706649780273394E-4</v>
      </c>
      <c r="X14" s="6">
        <v>0</v>
      </c>
      <c r="Y14" s="7">
        <v>9.9754333496093707E-4</v>
      </c>
      <c r="Z14" s="6">
        <v>0</v>
      </c>
      <c r="AA14" s="7">
        <v>9.9730491638183594E-4</v>
      </c>
      <c r="AB14" s="6">
        <v>0</v>
      </c>
    </row>
    <row r="15" spans="1:28" x14ac:dyDescent="0.3">
      <c r="A15" s="13" t="s">
        <v>19</v>
      </c>
      <c r="B15" s="14">
        <f t="shared" ref="B15:M15" si="0">AVERAGE(B5:B14)</f>
        <v>3.9885044097900371E-4</v>
      </c>
      <c r="C15" s="14">
        <f t="shared" si="0"/>
        <v>52.7</v>
      </c>
      <c r="D15" s="14">
        <f t="shared" si="0"/>
        <v>5.9802532196044861E-4</v>
      </c>
      <c r="E15" s="14">
        <f t="shared" si="0"/>
        <v>20</v>
      </c>
      <c r="F15" s="14">
        <f t="shared" si="0"/>
        <v>6.9758892059326142E-4</v>
      </c>
      <c r="G15" s="14">
        <f t="shared" si="0"/>
        <v>0</v>
      </c>
      <c r="H15" s="14">
        <f t="shared" si="0"/>
        <v>5.9897899627685519E-4</v>
      </c>
      <c r="I15" s="14">
        <f t="shared" si="0"/>
        <v>0</v>
      </c>
      <c r="J15" s="14">
        <f t="shared" si="0"/>
        <v>3.9842128753662102E-4</v>
      </c>
      <c r="K15" s="14">
        <f t="shared" si="0"/>
        <v>0</v>
      </c>
      <c r="L15" s="14">
        <f t="shared" si="0"/>
        <v>4.9858093261718735E-4</v>
      </c>
      <c r="M15" s="14">
        <f t="shared" si="0"/>
        <v>0</v>
      </c>
      <c r="P15" s="13" t="s">
        <v>19</v>
      </c>
      <c r="Q15" s="14">
        <f t="shared" ref="Q15:AB15" si="1">AVERAGE(Q5:Q14)</f>
        <v>1.6955614089965785E-3</v>
      </c>
      <c r="R15" s="14">
        <f t="shared" si="1"/>
        <v>48</v>
      </c>
      <c r="S15" s="14">
        <f t="shared" si="1"/>
        <v>1.5959978103637679E-3</v>
      </c>
      <c r="T15" s="14">
        <f t="shared" si="1"/>
        <v>19.5</v>
      </c>
      <c r="U15" s="14">
        <f t="shared" si="1"/>
        <v>1.6024351119995079E-3</v>
      </c>
      <c r="V15" s="14">
        <f t="shared" si="1"/>
        <v>2.2999999999999998</v>
      </c>
      <c r="W15" s="14">
        <f t="shared" si="1"/>
        <v>1.6007184982299778E-3</v>
      </c>
      <c r="X15" s="14">
        <f t="shared" si="1"/>
        <v>0</v>
      </c>
      <c r="Y15" s="14">
        <f t="shared" si="1"/>
        <v>1.6984701156616169E-3</v>
      </c>
      <c r="Z15" s="14">
        <f t="shared" si="1"/>
        <v>0</v>
      </c>
      <c r="AA15" s="14">
        <f t="shared" si="1"/>
        <v>1.6953945159912081E-3</v>
      </c>
      <c r="AB15" s="14">
        <f t="shared" si="1"/>
        <v>0</v>
      </c>
    </row>
    <row r="17" spans="1:28" x14ac:dyDescent="0.3">
      <c r="A17" s="1" t="s">
        <v>0</v>
      </c>
      <c r="B17" s="1">
        <v>0.5</v>
      </c>
      <c r="P17" s="1" t="s">
        <v>0</v>
      </c>
      <c r="Q17" s="1">
        <v>0.5</v>
      </c>
    </row>
    <row r="19" spans="1:28" x14ac:dyDescent="0.3">
      <c r="B19" s="2" t="s">
        <v>1</v>
      </c>
      <c r="C19" s="3"/>
      <c r="D19" s="2" t="s">
        <v>2</v>
      </c>
      <c r="E19" s="3"/>
      <c r="F19" s="2" t="s">
        <v>3</v>
      </c>
      <c r="G19" s="3"/>
      <c r="H19" s="2" t="s">
        <v>4</v>
      </c>
      <c r="I19" s="3"/>
      <c r="J19" s="2" t="s">
        <v>5</v>
      </c>
      <c r="K19" s="3"/>
      <c r="L19" s="4" t="s">
        <v>6</v>
      </c>
      <c r="M19" s="3"/>
      <c r="Q19" s="2" t="s">
        <v>1</v>
      </c>
      <c r="R19" s="3"/>
      <c r="S19" s="2" t="s">
        <v>2</v>
      </c>
      <c r="T19" s="3"/>
      <c r="U19" s="2" t="s">
        <v>3</v>
      </c>
      <c r="V19" s="3"/>
      <c r="W19" s="2" t="s">
        <v>4</v>
      </c>
      <c r="X19" s="3"/>
      <c r="Y19" s="2" t="s">
        <v>5</v>
      </c>
      <c r="Z19" s="3"/>
      <c r="AA19" s="4" t="s">
        <v>6</v>
      </c>
      <c r="AB19" s="3"/>
    </row>
    <row r="20" spans="1:28" x14ac:dyDescent="0.3">
      <c r="B20" s="5" t="s">
        <v>7</v>
      </c>
      <c r="C20" s="6" t="s">
        <v>8</v>
      </c>
      <c r="D20" s="7" t="s">
        <v>7</v>
      </c>
      <c r="E20" s="6" t="s">
        <v>8</v>
      </c>
      <c r="F20" s="7" t="s">
        <v>7</v>
      </c>
      <c r="G20" s="6" t="s">
        <v>8</v>
      </c>
      <c r="H20" s="7" t="s">
        <v>7</v>
      </c>
      <c r="I20" s="6" t="s">
        <v>8</v>
      </c>
      <c r="J20" s="7" t="s">
        <v>7</v>
      </c>
      <c r="K20" s="6" t="s">
        <v>8</v>
      </c>
      <c r="L20" s="7" t="s">
        <v>7</v>
      </c>
      <c r="M20" s="6" t="s">
        <v>8</v>
      </c>
      <c r="Q20" s="5" t="s">
        <v>7</v>
      </c>
      <c r="R20" s="6" t="s">
        <v>8</v>
      </c>
      <c r="S20" s="7" t="s">
        <v>7</v>
      </c>
      <c r="T20" s="6" t="s">
        <v>8</v>
      </c>
      <c r="U20" s="7" t="s">
        <v>7</v>
      </c>
      <c r="V20" s="6" t="s">
        <v>8</v>
      </c>
      <c r="W20" s="7" t="s">
        <v>7</v>
      </c>
      <c r="X20" s="6" t="s">
        <v>8</v>
      </c>
      <c r="Y20" s="7" t="s">
        <v>7</v>
      </c>
      <c r="Z20" s="6" t="s">
        <v>8</v>
      </c>
      <c r="AA20" s="7" t="s">
        <v>7</v>
      </c>
      <c r="AB20" s="6" t="s">
        <v>8</v>
      </c>
    </row>
    <row r="21" spans="1:28" x14ac:dyDescent="0.3">
      <c r="A21" s="8" t="s">
        <v>9</v>
      </c>
      <c r="B21">
        <v>1.0471343994140599E-3</v>
      </c>
      <c r="C21" s="9">
        <v>62</v>
      </c>
      <c r="D21">
        <v>1.0015964508056599E-3</v>
      </c>
      <c r="E21" s="9">
        <v>38</v>
      </c>
      <c r="F21">
        <v>0</v>
      </c>
      <c r="G21" s="9">
        <v>0</v>
      </c>
      <c r="H21">
        <v>0</v>
      </c>
      <c r="I21" s="9">
        <v>0</v>
      </c>
      <c r="J21">
        <v>9.984970092773431E-4</v>
      </c>
      <c r="K21" s="9">
        <v>0</v>
      </c>
      <c r="L21">
        <v>9.9706649780273394E-4</v>
      </c>
      <c r="M21" s="9">
        <v>0</v>
      </c>
      <c r="P21" s="8" t="s">
        <v>9</v>
      </c>
      <c r="Q21">
        <v>1.99484825134277E-3</v>
      </c>
      <c r="R21" s="9">
        <v>59</v>
      </c>
      <c r="S21">
        <v>1.99484825134277E-3</v>
      </c>
      <c r="T21" s="9">
        <v>29</v>
      </c>
      <c r="U21">
        <v>1.9946098327636701E-3</v>
      </c>
      <c r="V21" s="9">
        <v>0</v>
      </c>
      <c r="W21">
        <v>9.9778175354003906E-4</v>
      </c>
      <c r="X21" s="9">
        <v>0</v>
      </c>
      <c r="Y21">
        <v>1.9946098327636701E-3</v>
      </c>
      <c r="Z21" s="9">
        <v>0</v>
      </c>
      <c r="AA21">
        <v>1.99484825134277E-3</v>
      </c>
      <c r="AB21" s="9">
        <v>0</v>
      </c>
    </row>
    <row r="22" spans="1:28" x14ac:dyDescent="0.3">
      <c r="A22" s="10" t="s">
        <v>10</v>
      </c>
      <c r="B22">
        <v>9.9754333496093707E-4</v>
      </c>
      <c r="C22" s="11">
        <v>73</v>
      </c>
      <c r="D22">
        <v>0</v>
      </c>
      <c r="E22" s="11">
        <v>34</v>
      </c>
      <c r="F22">
        <v>0</v>
      </c>
      <c r="G22" s="11">
        <v>0</v>
      </c>
      <c r="H22">
        <v>9.9778175354003906E-4</v>
      </c>
      <c r="I22" s="11">
        <v>0</v>
      </c>
      <c r="J22">
        <v>9.9682807922363195E-4</v>
      </c>
      <c r="K22" s="11">
        <v>0</v>
      </c>
      <c r="L22">
        <v>1.0085105895996001E-3</v>
      </c>
      <c r="M22" s="11">
        <v>0</v>
      </c>
      <c r="P22" s="10" t="s">
        <v>10</v>
      </c>
      <c r="Q22">
        <v>1.9955635070800699E-3</v>
      </c>
      <c r="R22" s="11">
        <v>74</v>
      </c>
      <c r="S22">
        <v>1.9943714141845699E-3</v>
      </c>
      <c r="T22" s="11">
        <v>37</v>
      </c>
      <c r="U22">
        <v>1.9962787628173802E-3</v>
      </c>
      <c r="V22" s="11">
        <v>9</v>
      </c>
      <c r="W22">
        <v>1.9927024841308498E-3</v>
      </c>
      <c r="X22" s="11">
        <v>0</v>
      </c>
      <c r="Y22">
        <v>1.99484825134277E-3</v>
      </c>
      <c r="Z22" s="11">
        <v>0</v>
      </c>
      <c r="AA22">
        <v>1.9996166229247999E-3</v>
      </c>
      <c r="AB22" s="11">
        <v>0</v>
      </c>
    </row>
    <row r="23" spans="1:28" x14ac:dyDescent="0.3">
      <c r="A23" s="10" t="s">
        <v>11</v>
      </c>
      <c r="B23">
        <v>9.9325180053710894E-4</v>
      </c>
      <c r="C23" s="11">
        <v>75</v>
      </c>
      <c r="D23">
        <v>0</v>
      </c>
      <c r="E23" s="11">
        <v>39</v>
      </c>
      <c r="F23">
        <v>0</v>
      </c>
      <c r="G23" s="11">
        <v>0</v>
      </c>
      <c r="H23">
        <v>0</v>
      </c>
      <c r="I23" s="11">
        <v>0</v>
      </c>
      <c r="J23">
        <v>0</v>
      </c>
      <c r="K23" s="11">
        <v>0</v>
      </c>
      <c r="L23">
        <v>9.9658966064453103E-4</v>
      </c>
      <c r="M23" s="11">
        <v>0</v>
      </c>
      <c r="P23" s="10" t="s">
        <v>11</v>
      </c>
      <c r="Q23">
        <v>9.99212265014648E-4</v>
      </c>
      <c r="R23" s="11">
        <v>69</v>
      </c>
      <c r="S23">
        <v>1.9934177398681602E-3</v>
      </c>
      <c r="T23" s="11">
        <v>26</v>
      </c>
      <c r="U23">
        <v>1.9943714141845699E-3</v>
      </c>
      <c r="V23" s="11">
        <v>0</v>
      </c>
      <c r="W23">
        <v>1.9946098327636701E-3</v>
      </c>
      <c r="X23" s="11">
        <v>0</v>
      </c>
      <c r="Y23">
        <v>2.0010471343994102E-3</v>
      </c>
      <c r="Z23" s="11">
        <v>0</v>
      </c>
      <c r="AA23">
        <v>9.908676147460931E-4</v>
      </c>
      <c r="AB23" s="11">
        <v>0</v>
      </c>
    </row>
    <row r="24" spans="1:28" x14ac:dyDescent="0.3">
      <c r="A24" s="10" t="s">
        <v>12</v>
      </c>
      <c r="B24">
        <v>0</v>
      </c>
      <c r="C24" s="11">
        <v>60</v>
      </c>
      <c r="D24">
        <v>0</v>
      </c>
      <c r="E24" s="11">
        <v>25</v>
      </c>
      <c r="F24">
        <v>9.9754333496093707E-4</v>
      </c>
      <c r="G24" s="11">
        <v>0</v>
      </c>
      <c r="H24">
        <v>9.9730491638183594E-4</v>
      </c>
      <c r="I24" s="11">
        <v>0</v>
      </c>
      <c r="J24">
        <v>9.9611282348632791E-4</v>
      </c>
      <c r="K24" s="11">
        <v>0</v>
      </c>
      <c r="L24">
        <v>0</v>
      </c>
      <c r="M24" s="11">
        <v>0</v>
      </c>
      <c r="P24" s="10" t="s">
        <v>12</v>
      </c>
      <c r="Q24">
        <v>9.9301338195800695E-4</v>
      </c>
      <c r="R24" s="11">
        <v>64</v>
      </c>
      <c r="S24">
        <v>1.9953250885009701E-3</v>
      </c>
      <c r="T24" s="11">
        <v>35</v>
      </c>
      <c r="U24">
        <v>1.9941329956054601E-3</v>
      </c>
      <c r="V24" s="11">
        <v>10</v>
      </c>
      <c r="W24">
        <v>9.9802017211913997E-4</v>
      </c>
      <c r="X24" s="11">
        <v>0</v>
      </c>
      <c r="Y24">
        <v>1.9943714141845699E-3</v>
      </c>
      <c r="Z24" s="11">
        <v>0</v>
      </c>
      <c r="AA24">
        <v>9.9897384643554601E-4</v>
      </c>
      <c r="AB24" s="11">
        <v>0</v>
      </c>
    </row>
    <row r="25" spans="1:28" x14ac:dyDescent="0.3">
      <c r="A25" s="10" t="s">
        <v>13</v>
      </c>
      <c r="B25">
        <v>0</v>
      </c>
      <c r="C25" s="11">
        <v>64</v>
      </c>
      <c r="D25">
        <v>9.9658966064453103E-4</v>
      </c>
      <c r="E25" s="11">
        <v>32</v>
      </c>
      <c r="F25">
        <v>9.9706649780273394E-4</v>
      </c>
      <c r="G25" s="11">
        <v>0</v>
      </c>
      <c r="H25">
        <v>9.9825859069824197E-4</v>
      </c>
      <c r="I25" s="11">
        <v>0</v>
      </c>
      <c r="J25">
        <v>9.9635124206542904E-4</v>
      </c>
      <c r="K25" s="11">
        <v>0</v>
      </c>
      <c r="L25">
        <v>0</v>
      </c>
      <c r="M25" s="11">
        <v>0</v>
      </c>
      <c r="P25" s="10" t="s">
        <v>13</v>
      </c>
      <c r="Q25">
        <v>1.99651718139648E-3</v>
      </c>
      <c r="R25" s="11">
        <v>61</v>
      </c>
      <c r="S25">
        <v>1.9934177398681602E-3</v>
      </c>
      <c r="T25" s="11">
        <v>29</v>
      </c>
      <c r="U25">
        <v>1.9941329956054601E-3</v>
      </c>
      <c r="V25" s="11">
        <v>9</v>
      </c>
      <c r="W25">
        <v>1.9943714141845699E-3</v>
      </c>
      <c r="X25" s="11">
        <v>0</v>
      </c>
      <c r="Y25">
        <v>1.99651718139648E-3</v>
      </c>
      <c r="Z25" s="11">
        <v>0</v>
      </c>
      <c r="AA25">
        <v>1.9929409027099601E-3</v>
      </c>
      <c r="AB25" s="11">
        <v>0</v>
      </c>
    </row>
    <row r="26" spans="1:28" x14ac:dyDescent="0.3">
      <c r="A26" s="10" t="s">
        <v>14</v>
      </c>
      <c r="B26">
        <v>0</v>
      </c>
      <c r="C26" s="11">
        <v>77</v>
      </c>
      <c r="D26">
        <v>0</v>
      </c>
      <c r="E26" s="11">
        <v>29</v>
      </c>
      <c r="F26">
        <v>9.9802017211913997E-4</v>
      </c>
      <c r="G26" s="11">
        <v>0</v>
      </c>
      <c r="H26">
        <v>9.9420547485351497E-4</v>
      </c>
      <c r="I26" s="11">
        <v>0</v>
      </c>
      <c r="J26">
        <v>9.9754333496093707E-4</v>
      </c>
      <c r="K26" s="11">
        <v>0</v>
      </c>
      <c r="L26">
        <v>0</v>
      </c>
      <c r="M26" s="11">
        <v>0</v>
      </c>
      <c r="P26" s="10" t="s">
        <v>14</v>
      </c>
      <c r="Q26">
        <v>1.9946098327636701E-3</v>
      </c>
      <c r="R26" s="11">
        <v>69</v>
      </c>
      <c r="S26">
        <v>2.9921531677245998E-3</v>
      </c>
      <c r="T26" s="11">
        <v>29</v>
      </c>
      <c r="U26">
        <v>1.9943714141845699E-3</v>
      </c>
      <c r="V26" s="11">
        <v>0</v>
      </c>
      <c r="W26">
        <v>9.984970092773431E-4</v>
      </c>
      <c r="X26" s="11">
        <v>0</v>
      </c>
      <c r="Y26">
        <v>9.9658966064453103E-4</v>
      </c>
      <c r="Z26" s="11">
        <v>0</v>
      </c>
      <c r="AA26">
        <v>1.9822120666503902E-3</v>
      </c>
      <c r="AB26" s="11">
        <v>0</v>
      </c>
    </row>
    <row r="27" spans="1:28" x14ac:dyDescent="0.3">
      <c r="A27" s="10" t="s">
        <v>15</v>
      </c>
      <c r="B27">
        <v>9.911060333251951E-4</v>
      </c>
      <c r="C27" s="11">
        <v>66</v>
      </c>
      <c r="D27">
        <v>9.9945068359375E-4</v>
      </c>
      <c r="E27" s="11">
        <v>47</v>
      </c>
      <c r="F27">
        <v>0</v>
      </c>
      <c r="G27" s="11">
        <v>0</v>
      </c>
      <c r="H27">
        <v>0</v>
      </c>
      <c r="I27" s="11">
        <v>0</v>
      </c>
      <c r="J27">
        <v>0</v>
      </c>
      <c r="K27" s="11">
        <v>0</v>
      </c>
      <c r="L27">
        <v>9.9802017211913997E-4</v>
      </c>
      <c r="M27" s="11">
        <v>0</v>
      </c>
      <c r="P27" s="10" t="s">
        <v>15</v>
      </c>
      <c r="Q27">
        <v>1.9953250885009701E-3</v>
      </c>
      <c r="R27" s="11">
        <v>55</v>
      </c>
      <c r="S27">
        <v>2.0074844360351502E-3</v>
      </c>
      <c r="T27" s="11">
        <v>24</v>
      </c>
      <c r="U27">
        <v>1.99651718139648E-3</v>
      </c>
      <c r="V27" s="11">
        <v>0</v>
      </c>
      <c r="W27">
        <v>1.9922256469726502E-3</v>
      </c>
      <c r="X27" s="11">
        <v>0</v>
      </c>
      <c r="Y27">
        <v>1.9946098327636701E-3</v>
      </c>
      <c r="Z27" s="11">
        <v>0</v>
      </c>
      <c r="AA27">
        <v>9.9754333496093707E-4</v>
      </c>
      <c r="AB27" s="11">
        <v>0</v>
      </c>
    </row>
    <row r="28" spans="1:28" x14ac:dyDescent="0.3">
      <c r="A28" s="10" t="s">
        <v>16</v>
      </c>
      <c r="B28">
        <v>0</v>
      </c>
      <c r="C28" s="11">
        <v>53</v>
      </c>
      <c r="D28">
        <v>0</v>
      </c>
      <c r="E28" s="11">
        <v>27</v>
      </c>
      <c r="F28">
        <v>9.9968910217285091E-4</v>
      </c>
      <c r="G28" s="11">
        <v>0</v>
      </c>
      <c r="H28">
        <v>9.9802017211913997E-4</v>
      </c>
      <c r="I28" s="11">
        <v>0</v>
      </c>
      <c r="J28">
        <v>0</v>
      </c>
      <c r="K28" s="11">
        <v>0</v>
      </c>
      <c r="L28">
        <v>0</v>
      </c>
      <c r="M28" s="11">
        <v>0</v>
      </c>
      <c r="P28" s="10" t="s">
        <v>16</v>
      </c>
      <c r="Q28">
        <v>9.984970092773431E-4</v>
      </c>
      <c r="R28" s="11">
        <v>54</v>
      </c>
      <c r="S28">
        <v>1.9931793212890599E-3</v>
      </c>
      <c r="T28" s="11">
        <v>25</v>
      </c>
      <c r="U28">
        <v>9.9778175354003906E-4</v>
      </c>
      <c r="V28" s="11">
        <v>9</v>
      </c>
      <c r="W28">
        <v>9.9825859069824197E-4</v>
      </c>
      <c r="X28" s="11">
        <v>0</v>
      </c>
      <c r="Y28">
        <v>1.9938945770263598E-3</v>
      </c>
      <c r="Z28" s="11">
        <v>0</v>
      </c>
      <c r="AA28">
        <v>1.9817352294921801E-3</v>
      </c>
      <c r="AB28" s="11">
        <v>0</v>
      </c>
    </row>
    <row r="29" spans="1:28" x14ac:dyDescent="0.3">
      <c r="A29" s="10" t="s">
        <v>17</v>
      </c>
      <c r="B29">
        <v>1.02066993713378E-3</v>
      </c>
      <c r="C29" s="11">
        <v>82</v>
      </c>
      <c r="D29">
        <v>0</v>
      </c>
      <c r="E29" s="11">
        <v>54</v>
      </c>
      <c r="F29">
        <v>0</v>
      </c>
      <c r="G29" s="11">
        <v>0</v>
      </c>
      <c r="H29">
        <v>0</v>
      </c>
      <c r="I29" s="11">
        <v>0</v>
      </c>
      <c r="J29">
        <v>0</v>
      </c>
      <c r="K29" s="11">
        <v>0</v>
      </c>
      <c r="L29">
        <v>9.9658966064453103E-4</v>
      </c>
      <c r="M29" s="11">
        <v>0</v>
      </c>
      <c r="P29" s="10" t="s">
        <v>17</v>
      </c>
      <c r="Q29">
        <v>2.0136833190917899E-3</v>
      </c>
      <c r="R29" s="11">
        <v>78</v>
      </c>
      <c r="S29">
        <v>1.9950866699218698E-3</v>
      </c>
      <c r="T29" s="11">
        <v>34</v>
      </c>
      <c r="U29">
        <v>1.9938945770263598E-3</v>
      </c>
      <c r="V29" s="11">
        <v>0</v>
      </c>
      <c r="W29">
        <v>1.9943714141845699E-3</v>
      </c>
      <c r="X29" s="11">
        <v>0</v>
      </c>
      <c r="Y29">
        <v>1.99484825134277E-3</v>
      </c>
      <c r="Z29" s="11">
        <v>0</v>
      </c>
      <c r="AA29">
        <v>1.9955635070800699E-3</v>
      </c>
      <c r="AB29" s="11">
        <v>0</v>
      </c>
    </row>
    <row r="30" spans="1:28" x14ac:dyDescent="0.3">
      <c r="A30" s="12" t="s">
        <v>18</v>
      </c>
      <c r="B30" s="7">
        <v>0</v>
      </c>
      <c r="C30" s="6">
        <v>65</v>
      </c>
      <c r="D30" s="7">
        <v>0</v>
      </c>
      <c r="E30" s="6">
        <v>24</v>
      </c>
      <c r="F30" s="7">
        <v>9.987354278564451E-4</v>
      </c>
      <c r="G30" s="6">
        <v>0</v>
      </c>
      <c r="H30" s="7">
        <v>9.9396705627441406E-4</v>
      </c>
      <c r="I30" s="6">
        <v>0</v>
      </c>
      <c r="J30" s="7">
        <v>0</v>
      </c>
      <c r="K30" s="6">
        <v>0</v>
      </c>
      <c r="L30" s="7">
        <v>0</v>
      </c>
      <c r="M30" s="6">
        <v>0</v>
      </c>
      <c r="P30" s="12" t="s">
        <v>18</v>
      </c>
      <c r="Q30" s="7">
        <v>1.9950866699218698E-3</v>
      </c>
      <c r="R30" s="6">
        <v>58</v>
      </c>
      <c r="S30" s="7">
        <v>1.9946098327636701E-3</v>
      </c>
      <c r="T30" s="6">
        <v>25</v>
      </c>
      <c r="U30" s="7">
        <v>1.9943714141845699E-3</v>
      </c>
      <c r="V30" s="6">
        <v>8</v>
      </c>
      <c r="W30" s="7">
        <v>9.9730491638183594E-4</v>
      </c>
      <c r="X30" s="6">
        <v>0</v>
      </c>
      <c r="Y30" s="7">
        <v>9.9730491638183594E-4</v>
      </c>
      <c r="Z30" s="6">
        <v>0</v>
      </c>
      <c r="AA30" s="7">
        <v>1.9946098327636701E-3</v>
      </c>
      <c r="AB30" s="6">
        <v>0</v>
      </c>
    </row>
    <row r="31" spans="1:28" x14ac:dyDescent="0.3">
      <c r="A31" s="13" t="s">
        <v>19</v>
      </c>
      <c r="B31" s="14">
        <f t="shared" ref="B31:M31" si="2">AVERAGE(B21:B30)</f>
        <v>5.0497055053710818E-4</v>
      </c>
      <c r="C31" s="14">
        <f t="shared" si="2"/>
        <v>67.7</v>
      </c>
      <c r="D31" s="14">
        <f t="shared" si="2"/>
        <v>2.9976367950439409E-4</v>
      </c>
      <c r="E31" s="14">
        <f t="shared" si="2"/>
        <v>34.9</v>
      </c>
      <c r="F31" s="14">
        <f t="shared" si="2"/>
        <v>4.9910545349121063E-4</v>
      </c>
      <c r="G31" s="14">
        <f t="shared" si="2"/>
        <v>0</v>
      </c>
      <c r="H31" s="14">
        <f t="shared" si="2"/>
        <v>5.9795379638671853E-4</v>
      </c>
      <c r="I31" s="14">
        <f t="shared" si="2"/>
        <v>0</v>
      </c>
      <c r="J31" s="14">
        <f t="shared" si="2"/>
        <v>4.9853324890136686E-4</v>
      </c>
      <c r="K31" s="14">
        <f t="shared" si="2"/>
        <v>0</v>
      </c>
      <c r="L31" s="14">
        <f t="shared" si="2"/>
        <v>4.9967765808105365E-4</v>
      </c>
      <c r="M31" s="14">
        <f t="shared" si="2"/>
        <v>0</v>
      </c>
      <c r="P31" s="13" t="s">
        <v>19</v>
      </c>
      <c r="Q31" s="14">
        <f t="shared" ref="Q31:AB31" si="3">AVERAGE(Q21:Q30)</f>
        <v>1.6976356506347619E-3</v>
      </c>
      <c r="R31" s="14">
        <f t="shared" si="3"/>
        <v>64.099999999999994</v>
      </c>
      <c r="S31" s="14">
        <f t="shared" si="3"/>
        <v>2.0953893661498982E-3</v>
      </c>
      <c r="T31" s="14">
        <f t="shared" si="3"/>
        <v>29.3</v>
      </c>
      <c r="U31" s="14">
        <f t="shared" si="3"/>
        <v>1.8950462341308558E-3</v>
      </c>
      <c r="V31" s="14">
        <f t="shared" si="3"/>
        <v>4.5</v>
      </c>
      <c r="W31" s="14">
        <f t="shared" si="3"/>
        <v>1.4958143234252911E-3</v>
      </c>
      <c r="X31" s="14">
        <f t="shared" si="3"/>
        <v>0</v>
      </c>
      <c r="Y31" s="14">
        <f t="shared" si="3"/>
        <v>1.7958641052246067E-3</v>
      </c>
      <c r="Z31" s="14">
        <f t="shared" si="3"/>
        <v>0</v>
      </c>
      <c r="AA31" s="14">
        <f t="shared" si="3"/>
        <v>1.6928911209106417E-3</v>
      </c>
      <c r="AB31" s="14">
        <f t="shared" si="3"/>
        <v>0</v>
      </c>
    </row>
    <row r="33" spans="1:28" x14ac:dyDescent="0.3">
      <c r="A33" s="1" t="s">
        <v>0</v>
      </c>
      <c r="B33" s="1">
        <v>0.6</v>
      </c>
      <c r="P33" s="1" t="s">
        <v>0</v>
      </c>
      <c r="Q33" s="1">
        <v>0.6</v>
      </c>
    </row>
    <row r="35" spans="1:28" x14ac:dyDescent="0.3">
      <c r="B35" s="2" t="s">
        <v>1</v>
      </c>
      <c r="C35" s="3"/>
      <c r="D35" s="2" t="s">
        <v>2</v>
      </c>
      <c r="E35" s="3"/>
      <c r="F35" s="2" t="s">
        <v>3</v>
      </c>
      <c r="G35" s="3"/>
      <c r="H35" s="2" t="s">
        <v>4</v>
      </c>
      <c r="I35" s="3"/>
      <c r="J35" s="2" t="s">
        <v>5</v>
      </c>
      <c r="K35" s="3"/>
      <c r="L35" s="4" t="s">
        <v>6</v>
      </c>
      <c r="M35" s="3"/>
      <c r="Q35" s="2" t="s">
        <v>1</v>
      </c>
      <c r="R35" s="3"/>
      <c r="S35" s="2" t="s">
        <v>2</v>
      </c>
      <c r="T35" s="3"/>
      <c r="U35" s="2" t="s">
        <v>3</v>
      </c>
      <c r="V35" s="3"/>
      <c r="W35" s="2" t="s">
        <v>4</v>
      </c>
      <c r="X35" s="3"/>
      <c r="Y35" s="2" t="s">
        <v>5</v>
      </c>
      <c r="Z35" s="3"/>
      <c r="AA35" s="4" t="s">
        <v>6</v>
      </c>
      <c r="AB35" s="3"/>
    </row>
    <row r="36" spans="1:28" x14ac:dyDescent="0.3">
      <c r="B36" s="5" t="s">
        <v>7</v>
      </c>
      <c r="C36" s="6" t="s">
        <v>8</v>
      </c>
      <c r="D36" s="7" t="s">
        <v>7</v>
      </c>
      <c r="E36" s="6" t="s">
        <v>8</v>
      </c>
      <c r="F36" s="7" t="s">
        <v>7</v>
      </c>
      <c r="G36" s="6" t="s">
        <v>8</v>
      </c>
      <c r="H36" s="7" t="s">
        <v>7</v>
      </c>
      <c r="I36" s="6" t="s">
        <v>8</v>
      </c>
      <c r="J36" s="7" t="s">
        <v>7</v>
      </c>
      <c r="K36" s="6" t="s">
        <v>8</v>
      </c>
      <c r="L36" s="7" t="s">
        <v>7</v>
      </c>
      <c r="M36" s="6" t="s">
        <v>8</v>
      </c>
      <c r="Q36" s="5" t="s">
        <v>7</v>
      </c>
      <c r="R36" s="6" t="s">
        <v>8</v>
      </c>
      <c r="S36" s="7" t="s">
        <v>7</v>
      </c>
      <c r="T36" s="6" t="s">
        <v>8</v>
      </c>
      <c r="U36" s="7" t="s">
        <v>7</v>
      </c>
      <c r="V36" s="6" t="s">
        <v>8</v>
      </c>
      <c r="W36" s="7" t="s">
        <v>7</v>
      </c>
      <c r="X36" s="6" t="s">
        <v>8</v>
      </c>
      <c r="Y36" s="7" t="s">
        <v>7</v>
      </c>
      <c r="Z36" s="6" t="s">
        <v>8</v>
      </c>
      <c r="AA36" s="7" t="s">
        <v>7</v>
      </c>
      <c r="AB36" s="6" t="s">
        <v>8</v>
      </c>
    </row>
    <row r="37" spans="1:28" x14ac:dyDescent="0.3">
      <c r="A37" s="8" t="s">
        <v>9</v>
      </c>
      <c r="B37">
        <v>9.9754333496093707E-4</v>
      </c>
      <c r="C37" s="9">
        <v>94</v>
      </c>
      <c r="D37">
        <v>9.9682807922363195E-4</v>
      </c>
      <c r="E37" s="9">
        <v>71</v>
      </c>
      <c r="F37">
        <v>0</v>
      </c>
      <c r="G37" s="9">
        <v>29</v>
      </c>
      <c r="H37">
        <v>0</v>
      </c>
      <c r="I37" s="9">
        <v>0</v>
      </c>
      <c r="J37">
        <v>0</v>
      </c>
      <c r="K37" s="9">
        <v>0</v>
      </c>
      <c r="L37">
        <v>9.9682807922363195E-4</v>
      </c>
      <c r="M37" s="9">
        <v>0</v>
      </c>
      <c r="P37" s="8" t="s">
        <v>9</v>
      </c>
      <c r="Q37">
        <v>2.0191669464111302E-3</v>
      </c>
      <c r="R37" s="9">
        <v>91</v>
      </c>
      <c r="S37">
        <v>1.9953250885009701E-3</v>
      </c>
      <c r="T37" s="9">
        <v>55</v>
      </c>
      <c r="U37">
        <v>1.9938945770263598E-3</v>
      </c>
      <c r="V37" s="9">
        <v>21</v>
      </c>
      <c r="W37">
        <v>1.9950866699218698E-3</v>
      </c>
      <c r="X37" s="9">
        <v>0</v>
      </c>
      <c r="Y37">
        <v>1.9576549530029201E-3</v>
      </c>
      <c r="Z37" s="9">
        <v>0</v>
      </c>
      <c r="AA37">
        <v>2.0334720611572201E-3</v>
      </c>
      <c r="AB37" s="9">
        <v>0</v>
      </c>
    </row>
    <row r="38" spans="1:28" x14ac:dyDescent="0.3">
      <c r="A38" s="10" t="s">
        <v>10</v>
      </c>
      <c r="B38">
        <v>0</v>
      </c>
      <c r="C38" s="11">
        <v>81</v>
      </c>
      <c r="D38">
        <v>9.9825859069824197E-4</v>
      </c>
      <c r="E38" s="11">
        <v>59</v>
      </c>
      <c r="F38">
        <v>1.03592872619628E-3</v>
      </c>
      <c r="G38" s="11">
        <v>0</v>
      </c>
      <c r="H38">
        <v>9.9730491638183594E-4</v>
      </c>
      <c r="I38" s="11">
        <v>0</v>
      </c>
      <c r="J38">
        <v>0</v>
      </c>
      <c r="K38" s="11">
        <v>0</v>
      </c>
      <c r="L38">
        <v>0</v>
      </c>
      <c r="M38" s="11">
        <v>0</v>
      </c>
      <c r="P38" s="10" t="s">
        <v>10</v>
      </c>
      <c r="Q38">
        <v>2.00247764587402E-3</v>
      </c>
      <c r="R38" s="11">
        <v>83</v>
      </c>
      <c r="S38">
        <v>1.04761123657226E-3</v>
      </c>
      <c r="T38" s="11">
        <v>45</v>
      </c>
      <c r="U38">
        <v>2.9535293579101502E-3</v>
      </c>
      <c r="V38" s="11">
        <v>21</v>
      </c>
      <c r="W38">
        <v>1.9950866699218698E-3</v>
      </c>
      <c r="X38" s="11">
        <v>5</v>
      </c>
      <c r="Y38">
        <v>1.9950866699218698E-3</v>
      </c>
      <c r="Z38" s="11">
        <v>0</v>
      </c>
      <c r="AA38">
        <v>1.9943714141845699E-3</v>
      </c>
      <c r="AB38" s="11">
        <v>0</v>
      </c>
    </row>
    <row r="39" spans="1:28" x14ac:dyDescent="0.3">
      <c r="A39" s="10" t="s">
        <v>11</v>
      </c>
      <c r="B39">
        <v>0</v>
      </c>
      <c r="C39" s="11">
        <v>95</v>
      </c>
      <c r="D39">
        <v>0</v>
      </c>
      <c r="E39" s="11">
        <v>61</v>
      </c>
      <c r="F39">
        <v>0</v>
      </c>
      <c r="G39" s="11">
        <v>29</v>
      </c>
      <c r="H39">
        <v>0</v>
      </c>
      <c r="I39" s="11">
        <v>0</v>
      </c>
      <c r="J39">
        <v>0</v>
      </c>
      <c r="K39" s="11">
        <v>0</v>
      </c>
      <c r="L39">
        <v>0</v>
      </c>
      <c r="M39" s="11">
        <v>0</v>
      </c>
      <c r="P39" s="10" t="s">
        <v>11</v>
      </c>
      <c r="Q39">
        <v>2.0203590393066402E-3</v>
      </c>
      <c r="R39" s="11">
        <v>95</v>
      </c>
      <c r="S39">
        <v>2.0122528076171801E-3</v>
      </c>
      <c r="T39" s="11">
        <v>72</v>
      </c>
      <c r="U39">
        <v>1.9998550415039002E-3</v>
      </c>
      <c r="V39" s="11">
        <v>37</v>
      </c>
      <c r="W39">
        <v>1.9938945770263598E-3</v>
      </c>
      <c r="X39" s="11">
        <v>13</v>
      </c>
      <c r="Y39">
        <v>1.9938945770263598E-3</v>
      </c>
      <c r="Z39" s="11">
        <v>0</v>
      </c>
      <c r="AA39">
        <v>9.9587440490722591E-4</v>
      </c>
      <c r="AB39" s="11">
        <v>0</v>
      </c>
    </row>
    <row r="40" spans="1:28" x14ac:dyDescent="0.3">
      <c r="A40" s="10" t="s">
        <v>12</v>
      </c>
      <c r="B40">
        <v>9.946823120117181E-4</v>
      </c>
      <c r="C40" s="11">
        <v>106</v>
      </c>
      <c r="D40">
        <v>9.9802017211913997E-4</v>
      </c>
      <c r="E40" s="11">
        <v>92</v>
      </c>
      <c r="F40">
        <v>9.9754333496093707E-4</v>
      </c>
      <c r="G40" s="11">
        <v>47</v>
      </c>
      <c r="H40">
        <v>1.0013580322265599E-3</v>
      </c>
      <c r="I40" s="11">
        <v>0</v>
      </c>
      <c r="J40">
        <v>9.9301338195800695E-4</v>
      </c>
      <c r="K40" s="11">
        <v>0</v>
      </c>
      <c r="L40">
        <v>9.9706649780273394E-4</v>
      </c>
      <c r="M40" s="11">
        <v>0</v>
      </c>
      <c r="P40" s="10" t="s">
        <v>12</v>
      </c>
      <c r="Q40">
        <v>1.95550918579101E-3</v>
      </c>
      <c r="R40" s="11">
        <v>93</v>
      </c>
      <c r="S40">
        <v>9.9706649780273394E-4</v>
      </c>
      <c r="T40" s="11">
        <v>56</v>
      </c>
      <c r="U40">
        <v>9.984970092773431E-4</v>
      </c>
      <c r="V40" s="11">
        <v>31</v>
      </c>
      <c r="W40">
        <v>1.9910335540771402E-3</v>
      </c>
      <c r="X40" s="11">
        <v>9</v>
      </c>
      <c r="Y40">
        <v>1.9927024841308498E-3</v>
      </c>
      <c r="Z40" s="11">
        <v>0</v>
      </c>
      <c r="AA40">
        <v>1.9953250885009701E-3</v>
      </c>
      <c r="AB40" s="11">
        <v>0</v>
      </c>
    </row>
    <row r="41" spans="1:28" x14ac:dyDescent="0.3">
      <c r="A41" s="10" t="s">
        <v>13</v>
      </c>
      <c r="B41">
        <v>9.9587440490722591E-4</v>
      </c>
      <c r="C41" s="11">
        <v>88</v>
      </c>
      <c r="D41">
        <v>0</v>
      </c>
      <c r="E41" s="11">
        <v>58</v>
      </c>
      <c r="F41">
        <v>9.5963478088378895E-4</v>
      </c>
      <c r="G41" s="11">
        <v>0</v>
      </c>
      <c r="H41">
        <v>0</v>
      </c>
      <c r="I41" s="11">
        <v>0</v>
      </c>
      <c r="J41">
        <v>9.613037109375E-4</v>
      </c>
      <c r="K41" s="11">
        <v>0</v>
      </c>
      <c r="L41">
        <v>1.03497505187988E-3</v>
      </c>
      <c r="M41" s="11">
        <v>0</v>
      </c>
      <c r="P41" s="10" t="s">
        <v>13</v>
      </c>
      <c r="Q41">
        <v>1.9371509552001901E-3</v>
      </c>
      <c r="R41" s="11">
        <v>86</v>
      </c>
      <c r="S41">
        <v>1.99484825134277E-3</v>
      </c>
      <c r="T41" s="11">
        <v>49</v>
      </c>
      <c r="U41">
        <v>9.9706649780273394E-4</v>
      </c>
      <c r="V41" s="11">
        <v>14</v>
      </c>
      <c r="W41">
        <v>1.9950866699218698E-3</v>
      </c>
      <c r="X41" s="11">
        <v>0</v>
      </c>
      <c r="Y41">
        <v>1.9941329956054601E-3</v>
      </c>
      <c r="Z41" s="11">
        <v>0</v>
      </c>
      <c r="AA41">
        <v>1.94382667541503E-3</v>
      </c>
      <c r="AB41" s="11">
        <v>0</v>
      </c>
    </row>
    <row r="42" spans="1:28" x14ac:dyDescent="0.3">
      <c r="A42" s="10" t="s">
        <v>14</v>
      </c>
      <c r="B42">
        <v>9.987354278564451E-4</v>
      </c>
      <c r="C42" s="11">
        <v>84</v>
      </c>
      <c r="D42">
        <v>9.949207305908201E-4</v>
      </c>
      <c r="E42" s="11">
        <v>62</v>
      </c>
      <c r="F42">
        <v>9.9802017211913997E-4</v>
      </c>
      <c r="G42" s="11">
        <v>27</v>
      </c>
      <c r="H42">
        <v>0</v>
      </c>
      <c r="I42" s="11">
        <v>0</v>
      </c>
      <c r="J42">
        <v>0</v>
      </c>
      <c r="K42" s="11">
        <v>0</v>
      </c>
      <c r="L42">
        <v>0</v>
      </c>
      <c r="M42" s="11">
        <v>0</v>
      </c>
      <c r="P42" s="10" t="s">
        <v>14</v>
      </c>
      <c r="Q42">
        <v>2.0427703857421801E-3</v>
      </c>
      <c r="R42" s="11">
        <v>86</v>
      </c>
      <c r="S42">
        <v>1.9946098327636701E-3</v>
      </c>
      <c r="T42" s="11">
        <v>54</v>
      </c>
      <c r="U42">
        <v>1.9958019256591701E-3</v>
      </c>
      <c r="V42" s="11">
        <v>20</v>
      </c>
      <c r="W42">
        <v>9.9658966064453103E-4</v>
      </c>
      <c r="X42" s="11">
        <v>0</v>
      </c>
      <c r="Y42">
        <v>1.9953250885009701E-3</v>
      </c>
      <c r="Z42" s="11">
        <v>0</v>
      </c>
      <c r="AA42">
        <v>1.99365615844726E-3</v>
      </c>
      <c r="AB42" s="11">
        <v>0</v>
      </c>
    </row>
    <row r="43" spans="1:28" x14ac:dyDescent="0.3">
      <c r="A43" s="10" t="s">
        <v>15</v>
      </c>
      <c r="B43">
        <v>9.9730491638183594E-4</v>
      </c>
      <c r="C43" s="11">
        <v>68</v>
      </c>
      <c r="D43">
        <v>0</v>
      </c>
      <c r="E43" s="11">
        <v>41</v>
      </c>
      <c r="F43">
        <v>1.0328292846679601E-3</v>
      </c>
      <c r="G43" s="11">
        <v>10</v>
      </c>
      <c r="H43">
        <v>1.0013580322265599E-3</v>
      </c>
      <c r="I43" s="11">
        <v>0</v>
      </c>
      <c r="J43">
        <v>9.9372863769531207E-4</v>
      </c>
      <c r="K43" s="11">
        <v>0</v>
      </c>
      <c r="L43">
        <v>1.0042190551757799E-3</v>
      </c>
      <c r="M43" s="11">
        <v>0</v>
      </c>
      <c r="P43" s="10" t="s">
        <v>15</v>
      </c>
      <c r="Q43">
        <v>9.9778175354003906E-4</v>
      </c>
      <c r="R43" s="11">
        <v>74</v>
      </c>
      <c r="S43">
        <v>9.9825859069824197E-4</v>
      </c>
      <c r="T43" s="11">
        <v>37</v>
      </c>
      <c r="U43">
        <v>9.9754333496093707E-4</v>
      </c>
      <c r="V43" s="11">
        <v>0</v>
      </c>
      <c r="W43">
        <v>9.9968910217285091E-4</v>
      </c>
      <c r="X43" s="11">
        <v>0</v>
      </c>
      <c r="Y43">
        <v>1.9929409027099601E-3</v>
      </c>
      <c r="Z43" s="11">
        <v>0</v>
      </c>
      <c r="AA43">
        <v>1.9938945770263598E-3</v>
      </c>
      <c r="AB43" s="11">
        <v>0</v>
      </c>
    </row>
    <row r="44" spans="1:28" x14ac:dyDescent="0.3">
      <c r="A44" s="10" t="s">
        <v>16</v>
      </c>
      <c r="B44">
        <v>1.0001659393310499E-3</v>
      </c>
      <c r="C44" s="11">
        <v>103</v>
      </c>
      <c r="D44">
        <v>9.9420547485351497E-4</v>
      </c>
      <c r="E44" s="11">
        <v>67</v>
      </c>
      <c r="F44">
        <v>9.9754333496093707E-4</v>
      </c>
      <c r="G44" s="11">
        <v>15</v>
      </c>
      <c r="H44">
        <v>9.9682807922363195E-4</v>
      </c>
      <c r="I44" s="11">
        <v>0</v>
      </c>
      <c r="J44">
        <v>9.5891952514648405E-4</v>
      </c>
      <c r="K44" s="11">
        <v>0</v>
      </c>
      <c r="L44">
        <v>1.0380744934082001E-3</v>
      </c>
      <c r="M44" s="11">
        <v>0</v>
      </c>
      <c r="P44" s="10" t="s">
        <v>16</v>
      </c>
      <c r="Q44">
        <v>9.9706649780273394E-4</v>
      </c>
      <c r="R44" s="11">
        <v>96</v>
      </c>
      <c r="S44">
        <v>1.0190010070800701E-3</v>
      </c>
      <c r="T44" s="11">
        <v>66</v>
      </c>
      <c r="U44">
        <v>9.984970092773431E-4</v>
      </c>
      <c r="V44" s="11">
        <v>37</v>
      </c>
      <c r="W44">
        <v>1.9943714141845699E-3</v>
      </c>
      <c r="X44" s="11">
        <v>15</v>
      </c>
      <c r="Y44">
        <v>1.9958019256591701E-3</v>
      </c>
      <c r="Z44" s="11">
        <v>0</v>
      </c>
      <c r="AA44">
        <v>1.9989013671875E-3</v>
      </c>
      <c r="AB44" s="11">
        <v>0</v>
      </c>
    </row>
    <row r="45" spans="1:28" x14ac:dyDescent="0.3">
      <c r="A45" s="10" t="s">
        <v>17</v>
      </c>
      <c r="B45">
        <v>9.9730491638183594E-4</v>
      </c>
      <c r="C45" s="11">
        <v>81</v>
      </c>
      <c r="D45">
        <v>9.9754333496093707E-4</v>
      </c>
      <c r="E45" s="11">
        <v>54</v>
      </c>
      <c r="F45">
        <v>9.9730491638183594E-4</v>
      </c>
      <c r="G45" s="11">
        <v>12</v>
      </c>
      <c r="H45">
        <v>9.9706649780273394E-4</v>
      </c>
      <c r="I45" s="11">
        <v>0</v>
      </c>
      <c r="J45">
        <v>0</v>
      </c>
      <c r="K45" s="11">
        <v>0</v>
      </c>
      <c r="L45">
        <v>0</v>
      </c>
      <c r="M45" s="11">
        <v>0</v>
      </c>
      <c r="P45" s="10" t="s">
        <v>17</v>
      </c>
      <c r="Q45">
        <v>1.9938945770263598E-3</v>
      </c>
      <c r="R45" s="11">
        <v>87</v>
      </c>
      <c r="S45">
        <v>1.9943714141845699E-3</v>
      </c>
      <c r="T45" s="11">
        <v>69</v>
      </c>
      <c r="U45">
        <v>1.99770927429199E-3</v>
      </c>
      <c r="V45" s="11">
        <v>38</v>
      </c>
      <c r="W45">
        <v>1.97362899780273E-3</v>
      </c>
      <c r="X45" s="11">
        <v>13</v>
      </c>
      <c r="Y45">
        <v>1.9893646240234301E-3</v>
      </c>
      <c r="Z45" s="11">
        <v>0</v>
      </c>
      <c r="AA45">
        <v>9.9754333496093707E-4</v>
      </c>
      <c r="AB45" s="11">
        <v>0</v>
      </c>
    </row>
    <row r="46" spans="1:28" x14ac:dyDescent="0.3">
      <c r="A46" s="12" t="s">
        <v>18</v>
      </c>
      <c r="B46" s="7">
        <v>9.9658966064453103E-4</v>
      </c>
      <c r="C46" s="6">
        <v>92</v>
      </c>
      <c r="D46" s="7">
        <v>9.9730491638183594E-4</v>
      </c>
      <c r="E46" s="6">
        <v>45</v>
      </c>
      <c r="F46" s="7">
        <v>9.9968910217285091E-4</v>
      </c>
      <c r="G46" s="6">
        <v>10</v>
      </c>
      <c r="H46" s="7">
        <v>9.9515914916992101E-4</v>
      </c>
      <c r="I46" s="6">
        <v>0</v>
      </c>
      <c r="J46" s="7">
        <v>9.9825859069824197E-4</v>
      </c>
      <c r="K46" s="6">
        <v>0</v>
      </c>
      <c r="L46" s="7">
        <v>0</v>
      </c>
      <c r="M46" s="6">
        <v>0</v>
      </c>
      <c r="P46" s="12" t="s">
        <v>18</v>
      </c>
      <c r="Q46" s="7">
        <v>1.9960403442382799E-3</v>
      </c>
      <c r="R46" s="6">
        <v>80</v>
      </c>
      <c r="S46" s="7">
        <v>1.9931793212890599E-3</v>
      </c>
      <c r="T46" s="6">
        <v>43</v>
      </c>
      <c r="U46" s="7">
        <v>2.03537940979003E-3</v>
      </c>
      <c r="V46" s="6">
        <v>10</v>
      </c>
      <c r="W46" s="7">
        <v>1.9357204437255801E-3</v>
      </c>
      <c r="X46" s="6">
        <v>0</v>
      </c>
      <c r="Y46" s="7">
        <v>1.9941329956054601E-3</v>
      </c>
      <c r="Z46" s="6">
        <v>0</v>
      </c>
      <c r="AA46" s="7">
        <v>2.9897689819335898E-3</v>
      </c>
      <c r="AB46" s="6">
        <v>0</v>
      </c>
    </row>
    <row r="47" spans="1:28" x14ac:dyDescent="0.3">
      <c r="A47" s="13" t="s">
        <v>19</v>
      </c>
      <c r="B47" s="14">
        <f t="shared" ref="B47:M47" si="4">AVERAGE(B37:B46)</f>
        <v>7.9782009124755788E-4</v>
      </c>
      <c r="C47" s="14">
        <f t="shared" si="4"/>
        <v>89.2</v>
      </c>
      <c r="D47" s="14">
        <f t="shared" si="4"/>
        <v>6.977081298828122E-4</v>
      </c>
      <c r="E47" s="14">
        <f t="shared" si="4"/>
        <v>61</v>
      </c>
      <c r="F47" s="14">
        <f t="shared" si="4"/>
        <v>8.0184936523437311E-4</v>
      </c>
      <c r="G47" s="14">
        <f t="shared" si="4"/>
        <v>17.899999999999999</v>
      </c>
      <c r="H47" s="14">
        <f t="shared" si="4"/>
        <v>5.9890747070312424E-4</v>
      </c>
      <c r="I47" s="14">
        <f t="shared" si="4"/>
        <v>0</v>
      </c>
      <c r="J47" s="14">
        <f t="shared" si="4"/>
        <v>4.9052238464355449E-4</v>
      </c>
      <c r="K47" s="14">
        <f t="shared" si="4"/>
        <v>0</v>
      </c>
      <c r="L47" s="14">
        <f t="shared" si="4"/>
        <v>5.0711631774902257E-4</v>
      </c>
      <c r="M47" s="14">
        <f t="shared" si="4"/>
        <v>0</v>
      </c>
      <c r="P47" s="13" t="s">
        <v>19</v>
      </c>
      <c r="Q47" s="14">
        <f t="shared" ref="Q47:AB47" si="5">AVERAGE(Q37:Q46)</f>
        <v>1.7962217330932586E-3</v>
      </c>
      <c r="R47" s="14">
        <f t="shared" si="5"/>
        <v>87.1</v>
      </c>
      <c r="S47" s="14">
        <f t="shared" si="5"/>
        <v>1.6046524047851527E-3</v>
      </c>
      <c r="T47" s="14">
        <f t="shared" si="5"/>
        <v>54.6</v>
      </c>
      <c r="U47" s="14">
        <f t="shared" si="5"/>
        <v>1.6967773437499959E-3</v>
      </c>
      <c r="V47" s="14">
        <f t="shared" si="5"/>
        <v>22.9</v>
      </c>
      <c r="W47" s="14">
        <f t="shared" si="5"/>
        <v>1.7870187759399373E-3</v>
      </c>
      <c r="X47" s="14">
        <f t="shared" si="5"/>
        <v>5.5</v>
      </c>
      <c r="Y47" s="14">
        <f t="shared" si="5"/>
        <v>1.9901037216186446E-3</v>
      </c>
      <c r="Z47" s="14">
        <f t="shared" si="5"/>
        <v>0</v>
      </c>
      <c r="AA47" s="14">
        <f t="shared" si="5"/>
        <v>1.8936634063720665E-3</v>
      </c>
      <c r="AB47" s="14">
        <f t="shared" si="5"/>
        <v>0</v>
      </c>
    </row>
    <row r="49" spans="1:28" x14ac:dyDescent="0.3">
      <c r="A49" s="1" t="s">
        <v>0</v>
      </c>
      <c r="B49" s="1">
        <v>0.7</v>
      </c>
      <c r="P49" s="1" t="s">
        <v>0</v>
      </c>
      <c r="Q49" s="1">
        <v>0.7</v>
      </c>
    </row>
    <row r="51" spans="1:28" x14ac:dyDescent="0.3">
      <c r="B51" s="2" t="s">
        <v>1</v>
      </c>
      <c r="C51" s="3"/>
      <c r="D51" s="2" t="s">
        <v>2</v>
      </c>
      <c r="E51" s="3"/>
      <c r="F51" s="2" t="s">
        <v>3</v>
      </c>
      <c r="G51" s="3"/>
      <c r="H51" s="2" t="s">
        <v>4</v>
      </c>
      <c r="I51" s="3"/>
      <c r="J51" s="2" t="s">
        <v>5</v>
      </c>
      <c r="K51" s="3"/>
      <c r="L51" s="4" t="s">
        <v>6</v>
      </c>
      <c r="M51" s="3"/>
      <c r="Q51" s="2" t="s">
        <v>1</v>
      </c>
      <c r="R51" s="3"/>
      <c r="S51" s="2" t="s">
        <v>2</v>
      </c>
      <c r="T51" s="3"/>
      <c r="U51" s="2" t="s">
        <v>3</v>
      </c>
      <c r="V51" s="3"/>
      <c r="W51" s="2" t="s">
        <v>4</v>
      </c>
      <c r="X51" s="3"/>
      <c r="Y51" s="2" t="s">
        <v>5</v>
      </c>
      <c r="Z51" s="3"/>
      <c r="AA51" s="4" t="s">
        <v>6</v>
      </c>
      <c r="AB51" s="3"/>
    </row>
    <row r="52" spans="1:28" x14ac:dyDescent="0.3">
      <c r="B52" s="5" t="s">
        <v>7</v>
      </c>
      <c r="C52" s="6" t="s">
        <v>8</v>
      </c>
      <c r="D52" s="7" t="s">
        <v>7</v>
      </c>
      <c r="E52" s="6" t="s">
        <v>8</v>
      </c>
      <c r="F52" s="7" t="s">
        <v>7</v>
      </c>
      <c r="G52" s="6" t="s">
        <v>8</v>
      </c>
      <c r="H52" s="7" t="s">
        <v>7</v>
      </c>
      <c r="I52" s="6" t="s">
        <v>8</v>
      </c>
      <c r="J52" s="7" t="s">
        <v>7</v>
      </c>
      <c r="K52" s="6" t="s">
        <v>8</v>
      </c>
      <c r="L52" s="7" t="s">
        <v>7</v>
      </c>
      <c r="M52" s="6" t="s">
        <v>8</v>
      </c>
      <c r="Q52" s="5" t="s">
        <v>7</v>
      </c>
      <c r="R52" s="6" t="s">
        <v>8</v>
      </c>
      <c r="S52" s="7" t="s">
        <v>7</v>
      </c>
      <c r="T52" s="6" t="s">
        <v>8</v>
      </c>
      <c r="U52" s="7" t="s">
        <v>7</v>
      </c>
      <c r="V52" s="6" t="s">
        <v>8</v>
      </c>
      <c r="W52" s="7" t="s">
        <v>7</v>
      </c>
      <c r="X52" s="6" t="s">
        <v>8</v>
      </c>
      <c r="Y52" s="7" t="s">
        <v>7</v>
      </c>
      <c r="Z52" s="6" t="s">
        <v>8</v>
      </c>
      <c r="AA52" s="7" t="s">
        <v>7</v>
      </c>
      <c r="AB52" s="6" t="s">
        <v>8</v>
      </c>
    </row>
    <row r="53" spans="1:28" x14ac:dyDescent="0.3">
      <c r="A53" s="8" t="s">
        <v>9</v>
      </c>
      <c r="B53">
        <v>9.9802017211913997E-4</v>
      </c>
      <c r="C53" s="9">
        <v>110</v>
      </c>
      <c r="D53">
        <v>9.9706649780273394E-4</v>
      </c>
      <c r="E53" s="9">
        <v>91</v>
      </c>
      <c r="F53">
        <v>9.9778175354003906E-4</v>
      </c>
      <c r="G53" s="9">
        <v>48</v>
      </c>
      <c r="H53">
        <v>9.5868110656738205E-4</v>
      </c>
      <c r="I53" s="9">
        <v>0</v>
      </c>
      <c r="J53">
        <v>1.0366439819335901E-3</v>
      </c>
      <c r="K53" s="9">
        <v>0</v>
      </c>
      <c r="L53">
        <v>9.987354278564451E-4</v>
      </c>
      <c r="M53" s="9">
        <v>0</v>
      </c>
      <c r="P53" s="8" t="s">
        <v>9</v>
      </c>
      <c r="Q53">
        <v>1.99484825134277E-3</v>
      </c>
      <c r="R53" s="9">
        <v>103</v>
      </c>
      <c r="S53">
        <v>2.0091533660888598E-3</v>
      </c>
      <c r="T53" s="9">
        <v>70</v>
      </c>
      <c r="U53">
        <v>1.9946098327636701E-3</v>
      </c>
      <c r="V53" s="9">
        <v>43</v>
      </c>
      <c r="W53">
        <v>3.0069351196289002E-3</v>
      </c>
      <c r="X53" s="9">
        <v>9</v>
      </c>
      <c r="Y53">
        <v>1.9800662994384701E-3</v>
      </c>
      <c r="Z53" s="9">
        <v>0</v>
      </c>
      <c r="AA53">
        <v>1.99007987976074E-3</v>
      </c>
      <c r="AB53" s="9">
        <v>0</v>
      </c>
    </row>
    <row r="54" spans="1:28" x14ac:dyDescent="0.3">
      <c r="A54" s="10" t="s">
        <v>10</v>
      </c>
      <c r="B54">
        <v>1.0101795196533201E-3</v>
      </c>
      <c r="C54" s="11">
        <v>120</v>
      </c>
      <c r="D54">
        <v>9.984970092773431E-4</v>
      </c>
      <c r="E54" s="11">
        <v>94</v>
      </c>
      <c r="F54">
        <v>9.9635124206542904E-4</v>
      </c>
      <c r="G54" s="11">
        <v>52</v>
      </c>
      <c r="H54">
        <v>9.9968910217285091E-4</v>
      </c>
      <c r="I54" s="11">
        <v>0</v>
      </c>
      <c r="J54">
        <v>9.9444389343261697E-4</v>
      </c>
      <c r="K54" s="11">
        <v>0</v>
      </c>
      <c r="L54">
        <v>9.9897384643554601E-4</v>
      </c>
      <c r="M54" s="11">
        <v>0</v>
      </c>
      <c r="P54" s="10" t="s">
        <v>10</v>
      </c>
      <c r="Q54">
        <v>1.9969940185546801E-3</v>
      </c>
      <c r="R54" s="11">
        <v>119</v>
      </c>
      <c r="S54">
        <v>1.9946098327636701E-3</v>
      </c>
      <c r="T54" s="11">
        <v>87</v>
      </c>
      <c r="U54">
        <v>1.99651718139648E-3</v>
      </c>
      <c r="V54" s="11">
        <v>38</v>
      </c>
      <c r="W54">
        <v>1.99365615844726E-3</v>
      </c>
      <c r="X54" s="11">
        <v>15</v>
      </c>
      <c r="Y54">
        <v>1.9960403442382799E-3</v>
      </c>
      <c r="Z54" s="11">
        <v>0</v>
      </c>
      <c r="AA54">
        <v>1.9934177398681602E-3</v>
      </c>
      <c r="AB54" s="11">
        <v>0</v>
      </c>
    </row>
    <row r="55" spans="1:28" x14ac:dyDescent="0.3">
      <c r="A55" s="10" t="s">
        <v>11</v>
      </c>
      <c r="B55">
        <v>9.91582870483398E-4</v>
      </c>
      <c r="C55" s="11">
        <v>112</v>
      </c>
      <c r="D55">
        <v>9.9730491638183594E-4</v>
      </c>
      <c r="E55" s="11">
        <v>97</v>
      </c>
      <c r="F55">
        <v>9.9825859069824197E-4</v>
      </c>
      <c r="G55" s="11">
        <v>59</v>
      </c>
      <c r="H55">
        <v>9.9825859069824197E-4</v>
      </c>
      <c r="I55" s="11">
        <v>23</v>
      </c>
      <c r="J55">
        <v>9.9635124206542904E-4</v>
      </c>
      <c r="K55" s="11">
        <v>0</v>
      </c>
      <c r="L55">
        <v>9.4699859619140603E-4</v>
      </c>
      <c r="M55" s="11">
        <v>0</v>
      </c>
      <c r="P55" s="10" t="s">
        <v>11</v>
      </c>
      <c r="Q55">
        <v>1.9946098327636701E-3</v>
      </c>
      <c r="R55" s="11">
        <v>117</v>
      </c>
      <c r="S55">
        <v>1.9953250885009701E-3</v>
      </c>
      <c r="T55" s="11">
        <v>83</v>
      </c>
      <c r="U55">
        <v>1.9943714141845699E-3</v>
      </c>
      <c r="V55" s="11">
        <v>50</v>
      </c>
      <c r="W55">
        <v>1.9943714141845699E-3</v>
      </c>
      <c r="X55" s="11">
        <v>27</v>
      </c>
      <c r="Y55">
        <v>1.99484825134277E-3</v>
      </c>
      <c r="Z55" s="11">
        <v>0</v>
      </c>
      <c r="AA55">
        <v>1.99484825134277E-3</v>
      </c>
      <c r="AB55" s="11">
        <v>0</v>
      </c>
    </row>
    <row r="56" spans="1:28" x14ac:dyDescent="0.3">
      <c r="A56" s="10" t="s">
        <v>12</v>
      </c>
      <c r="B56">
        <v>9.8657608032226497E-4</v>
      </c>
      <c r="C56" s="11">
        <v>109</v>
      </c>
      <c r="D56">
        <v>0</v>
      </c>
      <c r="E56" s="11">
        <v>71</v>
      </c>
      <c r="F56">
        <v>0</v>
      </c>
      <c r="G56" s="11">
        <v>31</v>
      </c>
      <c r="H56">
        <v>0</v>
      </c>
      <c r="I56" s="11">
        <v>11</v>
      </c>
      <c r="J56">
        <v>0</v>
      </c>
      <c r="K56" s="11">
        <v>0</v>
      </c>
      <c r="L56">
        <v>0</v>
      </c>
      <c r="M56" s="11">
        <v>0</v>
      </c>
      <c r="P56" s="10" t="s">
        <v>12</v>
      </c>
      <c r="Q56">
        <v>1.99484825134277E-3</v>
      </c>
      <c r="R56" s="11">
        <v>104</v>
      </c>
      <c r="S56">
        <v>1.9941329956054601E-3</v>
      </c>
      <c r="T56" s="11">
        <v>74</v>
      </c>
      <c r="U56">
        <v>1.99484825134277E-3</v>
      </c>
      <c r="V56" s="11">
        <v>37</v>
      </c>
      <c r="W56">
        <v>1.9946098327636701E-3</v>
      </c>
      <c r="X56" s="11">
        <v>12</v>
      </c>
      <c r="Y56">
        <v>1.9950866699218698E-3</v>
      </c>
      <c r="Z56" s="11">
        <v>0</v>
      </c>
      <c r="AA56">
        <v>1.9943714141845699E-3</v>
      </c>
      <c r="AB56" s="11">
        <v>0</v>
      </c>
    </row>
    <row r="57" spans="1:28" x14ac:dyDescent="0.3">
      <c r="A57" s="10" t="s">
        <v>13</v>
      </c>
      <c r="B57">
        <v>9.95397567749023E-4</v>
      </c>
      <c r="C57" s="11">
        <v>122</v>
      </c>
      <c r="D57">
        <v>9.95397567749023E-4</v>
      </c>
      <c r="E57" s="11">
        <v>94</v>
      </c>
      <c r="F57">
        <v>9.6225738525390603E-4</v>
      </c>
      <c r="G57" s="11">
        <v>61</v>
      </c>
      <c r="H57">
        <v>1.0380744934082001E-3</v>
      </c>
      <c r="I57" s="11">
        <v>13</v>
      </c>
      <c r="J57">
        <v>9.9611282348632791E-4</v>
      </c>
      <c r="K57" s="11">
        <v>0</v>
      </c>
      <c r="L57">
        <v>9.984970092773431E-4</v>
      </c>
      <c r="M57" s="11">
        <v>0</v>
      </c>
      <c r="P57" s="10" t="s">
        <v>13</v>
      </c>
      <c r="Q57">
        <v>1.9879341125488199E-3</v>
      </c>
      <c r="R57" s="11">
        <v>119</v>
      </c>
      <c r="S57">
        <v>1.9941329956054601E-3</v>
      </c>
      <c r="T57" s="11">
        <v>82</v>
      </c>
      <c r="U57">
        <v>1.99484825134277E-3</v>
      </c>
      <c r="V57" s="11">
        <v>49</v>
      </c>
      <c r="W57">
        <v>1.9950866699218698E-3</v>
      </c>
      <c r="X57" s="11">
        <v>0</v>
      </c>
      <c r="Y57">
        <v>1.9943714141845699E-3</v>
      </c>
      <c r="Z57" s="11">
        <v>0</v>
      </c>
      <c r="AA57">
        <v>1.9946098327636701E-3</v>
      </c>
      <c r="AB57" s="11">
        <v>0</v>
      </c>
    </row>
    <row r="58" spans="1:28" x14ac:dyDescent="0.3">
      <c r="A58" s="10" t="s">
        <v>14</v>
      </c>
      <c r="B58">
        <v>9.9825859069824197E-4</v>
      </c>
      <c r="C58" s="11">
        <v>115</v>
      </c>
      <c r="D58">
        <v>9.9658966064453103E-4</v>
      </c>
      <c r="E58" s="11">
        <v>85</v>
      </c>
      <c r="F58">
        <v>9.9682807922363195E-4</v>
      </c>
      <c r="G58" s="11">
        <v>33</v>
      </c>
      <c r="H58">
        <v>9.9706649780273394E-4</v>
      </c>
      <c r="I58" s="11">
        <v>0</v>
      </c>
      <c r="J58">
        <v>9.9825859069824197E-4</v>
      </c>
      <c r="K58" s="11">
        <v>0</v>
      </c>
      <c r="L58">
        <v>9.9825859069824197E-4</v>
      </c>
      <c r="M58" s="11">
        <v>0</v>
      </c>
      <c r="P58" s="10" t="s">
        <v>14</v>
      </c>
      <c r="Q58">
        <v>1.99484825134277E-3</v>
      </c>
      <c r="R58" s="11">
        <v>106</v>
      </c>
      <c r="S58">
        <v>1.99484825134277E-3</v>
      </c>
      <c r="T58" s="11">
        <v>72</v>
      </c>
      <c r="U58">
        <v>1.9941329956054601E-3</v>
      </c>
      <c r="V58" s="11">
        <v>48</v>
      </c>
      <c r="W58">
        <v>1.9943714141845699E-3</v>
      </c>
      <c r="X58" s="11">
        <v>14</v>
      </c>
      <c r="Y58">
        <v>1.9950866699218698E-3</v>
      </c>
      <c r="Z58" s="11">
        <v>0</v>
      </c>
      <c r="AA58">
        <v>1.9943714141845699E-3</v>
      </c>
      <c r="AB58" s="11">
        <v>0</v>
      </c>
    </row>
    <row r="59" spans="1:28" x14ac:dyDescent="0.3">
      <c r="A59" s="10" t="s">
        <v>15</v>
      </c>
      <c r="B59">
        <v>9.9682807922363195E-4</v>
      </c>
      <c r="C59" s="11">
        <v>110</v>
      </c>
      <c r="D59">
        <v>9.987354278564451E-4</v>
      </c>
      <c r="E59" s="11">
        <v>84</v>
      </c>
      <c r="F59">
        <v>9.9682807922363195E-4</v>
      </c>
      <c r="G59" s="11">
        <v>42</v>
      </c>
      <c r="H59">
        <v>9.9706649780273394E-4</v>
      </c>
      <c r="I59" s="11">
        <v>0</v>
      </c>
      <c r="J59">
        <v>9.9754333496093707E-4</v>
      </c>
      <c r="K59" s="11">
        <v>0</v>
      </c>
      <c r="L59">
        <v>1.00445747375488E-3</v>
      </c>
      <c r="M59" s="11">
        <v>0</v>
      </c>
      <c r="P59" s="10" t="s">
        <v>15</v>
      </c>
      <c r="Q59">
        <v>1.9943714141845699E-3</v>
      </c>
      <c r="R59" s="11">
        <v>98</v>
      </c>
      <c r="S59">
        <v>1.9950866699218698E-3</v>
      </c>
      <c r="T59" s="11">
        <v>71</v>
      </c>
      <c r="U59">
        <v>1.9943714141845699E-3</v>
      </c>
      <c r="V59" s="11">
        <v>36</v>
      </c>
      <c r="W59">
        <v>1.99484825134277E-3</v>
      </c>
      <c r="X59" s="11">
        <v>14</v>
      </c>
      <c r="Y59">
        <v>1.9941329956054601E-3</v>
      </c>
      <c r="Z59" s="11">
        <v>0</v>
      </c>
      <c r="AA59">
        <v>1.99484825134277E-3</v>
      </c>
      <c r="AB59" s="11">
        <v>0</v>
      </c>
    </row>
    <row r="60" spans="1:28" x14ac:dyDescent="0.3">
      <c r="A60" s="10" t="s">
        <v>16</v>
      </c>
      <c r="B60">
        <v>9.949207305908201E-4</v>
      </c>
      <c r="C60" s="11">
        <v>127</v>
      </c>
      <c r="D60">
        <v>9.9730491638183594E-4</v>
      </c>
      <c r="E60" s="11">
        <v>109</v>
      </c>
      <c r="F60">
        <v>9.9802017211913997E-4</v>
      </c>
      <c r="G60" s="11">
        <v>80</v>
      </c>
      <c r="H60">
        <v>9.9658966064453103E-4</v>
      </c>
      <c r="I60" s="11">
        <v>37</v>
      </c>
      <c r="J60">
        <v>9.9992752075195291E-4</v>
      </c>
      <c r="K60" s="11">
        <v>0</v>
      </c>
      <c r="L60">
        <v>9.949207305908201E-4</v>
      </c>
      <c r="M60" s="11">
        <v>0</v>
      </c>
      <c r="P60" s="10" t="s">
        <v>16</v>
      </c>
      <c r="Q60">
        <v>1.9946098327636701E-3</v>
      </c>
      <c r="R60" s="11">
        <v>113</v>
      </c>
      <c r="S60">
        <v>1.99484825134277E-3</v>
      </c>
      <c r="T60" s="11">
        <v>88</v>
      </c>
      <c r="U60">
        <v>1.9946098327636701E-3</v>
      </c>
      <c r="V60" s="11">
        <v>52</v>
      </c>
      <c r="W60">
        <v>1.9946098327636701E-3</v>
      </c>
      <c r="X60" s="11">
        <v>25</v>
      </c>
      <c r="Y60">
        <v>1.99484825134277E-3</v>
      </c>
      <c r="Z60" s="11">
        <v>14</v>
      </c>
      <c r="AA60">
        <v>2.9923915863037101E-3</v>
      </c>
      <c r="AB60" s="11">
        <v>0</v>
      </c>
    </row>
    <row r="61" spans="1:28" x14ac:dyDescent="0.3">
      <c r="A61" s="10" t="s">
        <v>17</v>
      </c>
      <c r="B61">
        <v>9.9658966064453103E-4</v>
      </c>
      <c r="C61" s="11">
        <v>106</v>
      </c>
      <c r="D61">
        <v>9.9682807922363195E-4</v>
      </c>
      <c r="E61" s="11">
        <v>74</v>
      </c>
      <c r="F61">
        <v>9.984970092773431E-4</v>
      </c>
      <c r="G61" s="11">
        <v>24</v>
      </c>
      <c r="H61">
        <v>9.9706649780273394E-4</v>
      </c>
      <c r="I61" s="11">
        <v>0</v>
      </c>
      <c r="J61">
        <v>9.9802017211913997E-4</v>
      </c>
      <c r="K61" s="11">
        <v>0</v>
      </c>
      <c r="L61">
        <v>9.9635124206542904E-4</v>
      </c>
      <c r="M61" s="11">
        <v>0</v>
      </c>
      <c r="P61" s="10" t="s">
        <v>17</v>
      </c>
      <c r="Q61">
        <v>1.99484825134277E-3</v>
      </c>
      <c r="R61" s="11">
        <v>111</v>
      </c>
      <c r="S61">
        <v>1.9946098327636701E-3</v>
      </c>
      <c r="T61" s="11">
        <v>80</v>
      </c>
      <c r="U61">
        <v>9.9754333496093707E-4</v>
      </c>
      <c r="V61" s="11">
        <v>51</v>
      </c>
      <c r="W61">
        <v>9.9730491638183594E-4</v>
      </c>
      <c r="X61" s="11">
        <v>29</v>
      </c>
      <c r="Y61">
        <v>9.9730491638183594E-4</v>
      </c>
      <c r="Z61" s="11">
        <v>0</v>
      </c>
      <c r="AA61">
        <v>1.9943714141845699E-3</v>
      </c>
      <c r="AB61" s="11">
        <v>0</v>
      </c>
    </row>
    <row r="62" spans="1:28" x14ac:dyDescent="0.3">
      <c r="A62" s="12" t="s">
        <v>18</v>
      </c>
      <c r="B62" s="7">
        <v>9.9992752075195291E-4</v>
      </c>
      <c r="C62" s="6">
        <v>114</v>
      </c>
      <c r="D62" s="7">
        <v>0</v>
      </c>
      <c r="E62" s="6">
        <v>85</v>
      </c>
      <c r="F62" s="7">
        <v>9.6464157104492101E-4</v>
      </c>
      <c r="G62" s="6">
        <v>49</v>
      </c>
      <c r="H62" s="7">
        <v>1.0294914245605399E-3</v>
      </c>
      <c r="I62" s="6">
        <v>13</v>
      </c>
      <c r="J62" s="7">
        <v>9.9802017211913997E-4</v>
      </c>
      <c r="K62" s="6">
        <v>0</v>
      </c>
      <c r="L62" s="7">
        <v>9.9754333496093707E-4</v>
      </c>
      <c r="M62" s="6">
        <v>0</v>
      </c>
      <c r="P62" s="12" t="s">
        <v>18</v>
      </c>
      <c r="Q62" s="7">
        <v>1.9946098327636701E-3</v>
      </c>
      <c r="R62" s="6">
        <v>107</v>
      </c>
      <c r="S62" s="7">
        <v>1.9946098327636701E-3</v>
      </c>
      <c r="T62" s="6">
        <v>77</v>
      </c>
      <c r="U62" s="7">
        <v>1.99484825134277E-3</v>
      </c>
      <c r="V62" s="6">
        <v>35</v>
      </c>
      <c r="W62" s="7">
        <v>2.9919147491455E-3</v>
      </c>
      <c r="X62" s="6">
        <v>0</v>
      </c>
      <c r="Y62" s="7">
        <v>1.9958019256591701E-3</v>
      </c>
      <c r="Z62" s="6">
        <v>0</v>
      </c>
      <c r="AA62" s="7">
        <v>1.9962787628173802E-3</v>
      </c>
      <c r="AB62" s="6">
        <v>0</v>
      </c>
    </row>
    <row r="63" spans="1:28" x14ac:dyDescent="0.3">
      <c r="A63" s="13" t="s">
        <v>19</v>
      </c>
      <c r="B63" s="14">
        <f t="shared" ref="B63:M63" si="6">AVERAGE(B53:B62)</f>
        <v>9.9682807922363238E-4</v>
      </c>
      <c r="C63" s="14">
        <f t="shared" si="6"/>
        <v>114.5</v>
      </c>
      <c r="D63" s="14">
        <f t="shared" si="6"/>
        <v>7.9777240753173793E-4</v>
      </c>
      <c r="E63" s="14">
        <f t="shared" si="6"/>
        <v>88.4</v>
      </c>
      <c r="F63" s="14">
        <f t="shared" si="6"/>
        <v>8.909463882446286E-4</v>
      </c>
      <c r="G63" s="14">
        <f t="shared" si="6"/>
        <v>47.9</v>
      </c>
      <c r="H63" s="14">
        <f t="shared" si="6"/>
        <v>9.0119838714599492E-4</v>
      </c>
      <c r="I63" s="14">
        <f t="shared" si="6"/>
        <v>9.6999999999999993</v>
      </c>
      <c r="J63" s="14">
        <f t="shared" si="6"/>
        <v>9.0153217315673778E-4</v>
      </c>
      <c r="K63" s="14">
        <f t="shared" si="6"/>
        <v>0</v>
      </c>
      <c r="L63" s="14">
        <f t="shared" si="6"/>
        <v>8.9347362518310493E-4</v>
      </c>
      <c r="M63" s="14">
        <f t="shared" si="6"/>
        <v>0</v>
      </c>
      <c r="P63" s="13" t="s">
        <v>19</v>
      </c>
      <c r="Q63" s="14">
        <f t="shared" ref="Q63:AB63" si="7">AVERAGE(Q53:Q62)</f>
        <v>1.9942522048950161E-3</v>
      </c>
      <c r="R63" s="14">
        <f t="shared" si="7"/>
        <v>109.7</v>
      </c>
      <c r="S63" s="14">
        <f t="shared" si="7"/>
        <v>1.996135711669917E-3</v>
      </c>
      <c r="T63" s="14">
        <f t="shared" si="7"/>
        <v>78.400000000000006</v>
      </c>
      <c r="U63" s="14">
        <f t="shared" si="7"/>
        <v>1.8950700759887667E-3</v>
      </c>
      <c r="V63" s="14">
        <f t="shared" si="7"/>
        <v>43.9</v>
      </c>
      <c r="W63" s="14">
        <f t="shared" si="7"/>
        <v>2.0957708358764616E-3</v>
      </c>
      <c r="X63" s="14">
        <f t="shared" si="7"/>
        <v>14.5</v>
      </c>
      <c r="Y63" s="14">
        <f t="shared" si="7"/>
        <v>1.8937587738037064E-3</v>
      </c>
      <c r="Z63" s="14">
        <f t="shared" si="7"/>
        <v>1.4</v>
      </c>
      <c r="AA63" s="14">
        <f t="shared" si="7"/>
        <v>2.093958854675291E-3</v>
      </c>
      <c r="AB63" s="14">
        <f t="shared" si="7"/>
        <v>0</v>
      </c>
    </row>
    <row r="66" spans="2:29" x14ac:dyDescent="0.3">
      <c r="Q66">
        <f>Q15</f>
        <v>1.6955614089965785E-3</v>
      </c>
      <c r="R66">
        <f>S15</f>
        <v>1.5959978103637679E-3</v>
      </c>
      <c r="S66">
        <f>U15</f>
        <v>1.6024351119995079E-3</v>
      </c>
      <c r="T66">
        <f>W15</f>
        <v>1.6007184982299778E-3</v>
      </c>
      <c r="U66">
        <f>Y15</f>
        <v>1.6984701156616169E-3</v>
      </c>
      <c r="V66">
        <f>AA15</f>
        <v>1.6953945159912081E-3</v>
      </c>
      <c r="X66">
        <f>R15</f>
        <v>48</v>
      </c>
      <c r="Y66">
        <f>T15</f>
        <v>19.5</v>
      </c>
      <c r="Z66">
        <f>V15</f>
        <v>2.2999999999999998</v>
      </c>
      <c r="AA66">
        <f>X15</f>
        <v>0</v>
      </c>
      <c r="AB66">
        <f>Z15</f>
        <v>0</v>
      </c>
      <c r="AC66">
        <f>AB15</f>
        <v>0</v>
      </c>
    </row>
    <row r="67" spans="2:29" x14ac:dyDescent="0.3">
      <c r="Q67">
        <f>Q31</f>
        <v>1.6976356506347619E-3</v>
      </c>
      <c r="R67">
        <f>S31</f>
        <v>2.0953893661498982E-3</v>
      </c>
      <c r="S67">
        <f>U31</f>
        <v>1.8950462341308558E-3</v>
      </c>
      <c r="T67">
        <f>W31</f>
        <v>1.4958143234252911E-3</v>
      </c>
      <c r="U67">
        <f>Y31</f>
        <v>1.7958641052246067E-3</v>
      </c>
      <c r="V67">
        <f>AA31</f>
        <v>1.6928911209106417E-3</v>
      </c>
      <c r="X67">
        <f>R31</f>
        <v>64.099999999999994</v>
      </c>
      <c r="Y67">
        <f>T31</f>
        <v>29.3</v>
      </c>
      <c r="Z67">
        <f>V31</f>
        <v>4.5</v>
      </c>
      <c r="AA67">
        <f>X31</f>
        <v>0</v>
      </c>
      <c r="AB67">
        <f>Z31</f>
        <v>0</v>
      </c>
      <c r="AC67">
        <f>AB31</f>
        <v>0</v>
      </c>
    </row>
    <row r="68" spans="2:29" x14ac:dyDescent="0.3">
      <c r="B68">
        <f>B15</f>
        <v>3.9885044097900371E-4</v>
      </c>
      <c r="C68">
        <f>D15</f>
        <v>5.9802532196044861E-4</v>
      </c>
      <c r="D68">
        <f>F15</f>
        <v>6.9758892059326142E-4</v>
      </c>
      <c r="E68">
        <f>H31</f>
        <v>5.9795379638671853E-4</v>
      </c>
      <c r="F68">
        <f>J15</f>
        <v>3.9842128753662102E-4</v>
      </c>
      <c r="G68">
        <f>L15</f>
        <v>4.9858093261718735E-4</v>
      </c>
      <c r="I68">
        <f>C15</f>
        <v>52.7</v>
      </c>
      <c r="J68">
        <f>E15</f>
        <v>20</v>
      </c>
      <c r="K68">
        <f>G15</f>
        <v>0</v>
      </c>
      <c r="L68">
        <f>I15</f>
        <v>0</v>
      </c>
      <c r="M68">
        <f>K15</f>
        <v>0</v>
      </c>
      <c r="N68">
        <f>M15</f>
        <v>0</v>
      </c>
      <c r="Q68">
        <f>Q47</f>
        <v>1.7962217330932586E-3</v>
      </c>
      <c r="R68">
        <f>S47</f>
        <v>1.6046524047851527E-3</v>
      </c>
      <c r="S68">
        <f>U47</f>
        <v>1.6967773437499959E-3</v>
      </c>
      <c r="T68">
        <f>W47</f>
        <v>1.7870187759399373E-3</v>
      </c>
      <c r="U68">
        <f>Y47</f>
        <v>1.9901037216186446E-3</v>
      </c>
      <c r="V68">
        <f>AA47</f>
        <v>1.8936634063720665E-3</v>
      </c>
      <c r="X68">
        <f>R47</f>
        <v>87.1</v>
      </c>
      <c r="Y68">
        <f>T47</f>
        <v>54.6</v>
      </c>
      <c r="Z68">
        <f>V47</f>
        <v>22.9</v>
      </c>
      <c r="AA68">
        <f>X47</f>
        <v>5.5</v>
      </c>
      <c r="AB68">
        <f>Z47</f>
        <v>0</v>
      </c>
      <c r="AC68">
        <f>AB47</f>
        <v>0</v>
      </c>
    </row>
    <row r="69" spans="2:29" x14ac:dyDescent="0.3">
      <c r="B69">
        <f>B31</f>
        <v>5.0497055053710818E-4</v>
      </c>
      <c r="C69">
        <f>D31</f>
        <v>2.9976367950439409E-4</v>
      </c>
      <c r="D69">
        <f>F31</f>
        <v>4.9910545349121063E-4</v>
      </c>
      <c r="E69">
        <f>H31</f>
        <v>5.9795379638671853E-4</v>
      </c>
      <c r="F69">
        <f>J31</f>
        <v>4.9853324890136686E-4</v>
      </c>
      <c r="G69">
        <f>L31</f>
        <v>4.9967765808105365E-4</v>
      </c>
      <c r="I69">
        <f>C31</f>
        <v>67.7</v>
      </c>
      <c r="J69">
        <f>E31</f>
        <v>34.9</v>
      </c>
      <c r="K69">
        <f>G31</f>
        <v>0</v>
      </c>
      <c r="L69">
        <f>I31</f>
        <v>0</v>
      </c>
      <c r="M69">
        <f>K31</f>
        <v>0</v>
      </c>
      <c r="N69">
        <f>M31</f>
        <v>0</v>
      </c>
      <c r="Q69">
        <f>Q63</f>
        <v>1.9942522048950161E-3</v>
      </c>
      <c r="R69">
        <f>S63</f>
        <v>1.996135711669917E-3</v>
      </c>
      <c r="S69">
        <f>U63</f>
        <v>1.8950700759887667E-3</v>
      </c>
      <c r="T69">
        <f>W63</f>
        <v>2.0957708358764616E-3</v>
      </c>
      <c r="U69">
        <f>Y63</f>
        <v>1.8937587738037064E-3</v>
      </c>
      <c r="V69">
        <f>AA63</f>
        <v>2.093958854675291E-3</v>
      </c>
      <c r="X69">
        <f>R63</f>
        <v>109.7</v>
      </c>
      <c r="Y69">
        <f>T63</f>
        <v>78.400000000000006</v>
      </c>
      <c r="Z69">
        <f>V63</f>
        <v>43.9</v>
      </c>
      <c r="AA69">
        <f>X63</f>
        <v>14.5</v>
      </c>
      <c r="AB69">
        <f>Z63</f>
        <v>1.4</v>
      </c>
      <c r="AC69">
        <f>AB63</f>
        <v>0</v>
      </c>
    </row>
    <row r="70" spans="2:29" x14ac:dyDescent="0.3">
      <c r="B70">
        <f>B47</f>
        <v>7.9782009124755788E-4</v>
      </c>
      <c r="C70">
        <f>D47</f>
        <v>6.977081298828122E-4</v>
      </c>
      <c r="D70">
        <f>F47</f>
        <v>8.0184936523437311E-4</v>
      </c>
      <c r="E70">
        <f>H47</f>
        <v>5.9890747070312424E-4</v>
      </c>
      <c r="F70">
        <f>J47</f>
        <v>4.9052238464355449E-4</v>
      </c>
      <c r="G70">
        <f>L47</f>
        <v>5.0711631774902257E-4</v>
      </c>
      <c r="I70">
        <f>C47</f>
        <v>89.2</v>
      </c>
      <c r="J70">
        <f>E47</f>
        <v>61</v>
      </c>
      <c r="K70">
        <f>G47</f>
        <v>17.899999999999999</v>
      </c>
      <c r="L70">
        <f>I47</f>
        <v>0</v>
      </c>
      <c r="M70">
        <f>K47</f>
        <v>0</v>
      </c>
      <c r="N70">
        <f>M47</f>
        <v>0</v>
      </c>
    </row>
    <row r="71" spans="2:29" x14ac:dyDescent="0.3">
      <c r="B71">
        <f>B63</f>
        <v>9.9682807922363238E-4</v>
      </c>
      <c r="C71">
        <f>D63</f>
        <v>7.9777240753173793E-4</v>
      </c>
      <c r="D71">
        <f>F63</f>
        <v>8.909463882446286E-4</v>
      </c>
      <c r="E71">
        <f>H63</f>
        <v>9.0119838714599492E-4</v>
      </c>
      <c r="F71">
        <f>J63</f>
        <v>9.0153217315673778E-4</v>
      </c>
      <c r="G71">
        <f>L63</f>
        <v>8.9347362518310493E-4</v>
      </c>
      <c r="I71">
        <f>C63</f>
        <v>114.5</v>
      </c>
      <c r="J71">
        <f>E63</f>
        <v>88.4</v>
      </c>
      <c r="K71">
        <f>G63</f>
        <v>47.9</v>
      </c>
      <c r="L71">
        <f>I63</f>
        <v>9.6999999999999993</v>
      </c>
      <c r="M71">
        <f>K63</f>
        <v>0</v>
      </c>
      <c r="N71">
        <f>M63</f>
        <v>0</v>
      </c>
    </row>
  </sheetData>
  <mergeCells count="48">
    <mergeCell ref="Q51:R51"/>
    <mergeCell ref="S51:T51"/>
    <mergeCell ref="U51:V51"/>
    <mergeCell ref="W51:X51"/>
    <mergeCell ref="Y51:Z51"/>
    <mergeCell ref="AA51:AB51"/>
    <mergeCell ref="B51:C51"/>
    <mergeCell ref="D51:E51"/>
    <mergeCell ref="F51:G51"/>
    <mergeCell ref="H51:I51"/>
    <mergeCell ref="J51:K51"/>
    <mergeCell ref="L51:M51"/>
    <mergeCell ref="Q35:R35"/>
    <mergeCell ref="S35:T35"/>
    <mergeCell ref="U35:V35"/>
    <mergeCell ref="W35:X35"/>
    <mergeCell ref="Y35:Z35"/>
    <mergeCell ref="AA35:AB35"/>
    <mergeCell ref="B35:C35"/>
    <mergeCell ref="D35:E35"/>
    <mergeCell ref="F35:G35"/>
    <mergeCell ref="H35:I35"/>
    <mergeCell ref="J35:K35"/>
    <mergeCell ref="L35:M35"/>
    <mergeCell ref="Q19:R19"/>
    <mergeCell ref="S19:T19"/>
    <mergeCell ref="U19:V19"/>
    <mergeCell ref="W19:X19"/>
    <mergeCell ref="Y19:Z19"/>
    <mergeCell ref="AA19:AB19"/>
    <mergeCell ref="B19:C19"/>
    <mergeCell ref="D19:E19"/>
    <mergeCell ref="F19:G19"/>
    <mergeCell ref="H19:I19"/>
    <mergeCell ref="J19:K19"/>
    <mergeCell ref="L19:M19"/>
    <mergeCell ref="Q3:R3"/>
    <mergeCell ref="S3:T3"/>
    <mergeCell ref="U3:V3"/>
    <mergeCell ref="W3:X3"/>
    <mergeCell ref="Y3:Z3"/>
    <mergeCell ref="AA3:AB3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1"/>
  <sheetViews>
    <sheetView topLeftCell="H41" workbookViewId="0">
      <selection activeCell="AC70" sqref="AC70"/>
    </sheetView>
  </sheetViews>
  <sheetFormatPr baseColWidth="10" defaultColWidth="8.88671875" defaultRowHeight="14.4" x14ac:dyDescent="0.3"/>
  <cols>
    <col min="1" max="1" width="11.109375" bestFit="1" customWidth="1"/>
    <col min="16" max="16" width="14" bestFit="1" customWidth="1"/>
  </cols>
  <sheetData>
    <row r="1" spans="1:28" x14ac:dyDescent="0.3">
      <c r="A1" s="1" t="s">
        <v>0</v>
      </c>
      <c r="B1" s="1">
        <v>0.4</v>
      </c>
      <c r="P1" s="1" t="s">
        <v>0</v>
      </c>
      <c r="Q1" s="1">
        <v>0.4</v>
      </c>
    </row>
    <row r="2" spans="1:28" x14ac:dyDescent="0.3">
      <c r="A2" s="1" t="s">
        <v>20</v>
      </c>
      <c r="P2" s="1" t="s">
        <v>21</v>
      </c>
    </row>
    <row r="3" spans="1:28" x14ac:dyDescent="0.3">
      <c r="B3" s="2" t="s">
        <v>1</v>
      </c>
      <c r="C3" s="3"/>
      <c r="D3" s="2" t="s">
        <v>2</v>
      </c>
      <c r="E3" s="3"/>
      <c r="F3" s="2" t="s">
        <v>3</v>
      </c>
      <c r="G3" s="3"/>
      <c r="H3" s="2" t="s">
        <v>4</v>
      </c>
      <c r="I3" s="3"/>
      <c r="J3" s="2" t="s">
        <v>5</v>
      </c>
      <c r="K3" s="3"/>
      <c r="L3" s="4" t="s">
        <v>6</v>
      </c>
      <c r="M3" s="3"/>
      <c r="Q3" s="2" t="s">
        <v>1</v>
      </c>
      <c r="R3" s="3"/>
      <c r="S3" s="2" t="s">
        <v>2</v>
      </c>
      <c r="T3" s="3"/>
      <c r="U3" s="2" t="s">
        <v>3</v>
      </c>
      <c r="V3" s="3"/>
      <c r="W3" s="2" t="s">
        <v>4</v>
      </c>
      <c r="X3" s="3"/>
      <c r="Y3" s="2" t="s">
        <v>5</v>
      </c>
      <c r="Z3" s="3"/>
      <c r="AA3" s="4" t="s">
        <v>6</v>
      </c>
      <c r="AB3" s="3"/>
    </row>
    <row r="4" spans="1:28" x14ac:dyDescent="0.3">
      <c r="B4" s="5" t="s">
        <v>7</v>
      </c>
      <c r="C4" s="6" t="s">
        <v>8</v>
      </c>
      <c r="D4" s="7" t="s">
        <v>7</v>
      </c>
      <c r="E4" s="6" t="s">
        <v>8</v>
      </c>
      <c r="F4" s="7" t="s">
        <v>7</v>
      </c>
      <c r="G4" s="6" t="s">
        <v>8</v>
      </c>
      <c r="H4" s="7" t="s">
        <v>7</v>
      </c>
      <c r="I4" s="6" t="s">
        <v>8</v>
      </c>
      <c r="J4" s="7" t="s">
        <v>7</v>
      </c>
      <c r="K4" s="6" t="s">
        <v>8</v>
      </c>
      <c r="L4" s="7" t="s">
        <v>7</v>
      </c>
      <c r="M4" s="6" t="s">
        <v>8</v>
      </c>
      <c r="Q4" s="5" t="s">
        <v>7</v>
      </c>
      <c r="R4" s="6" t="s">
        <v>8</v>
      </c>
      <c r="S4" s="7" t="s">
        <v>7</v>
      </c>
      <c r="T4" s="6" t="s">
        <v>8</v>
      </c>
      <c r="U4" s="7" t="s">
        <v>7</v>
      </c>
      <c r="V4" s="6" t="s">
        <v>8</v>
      </c>
      <c r="W4" s="7" t="s">
        <v>7</v>
      </c>
      <c r="X4" s="6" t="s">
        <v>8</v>
      </c>
      <c r="Y4" s="7" t="s">
        <v>7</v>
      </c>
      <c r="Z4" s="6" t="s">
        <v>8</v>
      </c>
      <c r="AA4" s="7" t="s">
        <v>7</v>
      </c>
      <c r="AB4" s="6" t="s">
        <v>8</v>
      </c>
    </row>
    <row r="5" spans="1:28" x14ac:dyDescent="0.3">
      <c r="A5" s="8" t="s">
        <v>9</v>
      </c>
      <c r="B5">
        <v>5.9838294982910104E-3</v>
      </c>
      <c r="C5" s="9">
        <v>600</v>
      </c>
      <c r="D5">
        <v>3.9911270141601502E-3</v>
      </c>
      <c r="E5" s="9">
        <v>484</v>
      </c>
      <c r="F5">
        <v>3.9894580841064401E-3</v>
      </c>
      <c r="G5" s="9">
        <v>339</v>
      </c>
      <c r="H5">
        <v>3.9899349212646398E-3</v>
      </c>
      <c r="I5" s="9">
        <v>191</v>
      </c>
      <c r="J5">
        <v>4.9867630004882804E-3</v>
      </c>
      <c r="K5" s="9">
        <v>49</v>
      </c>
      <c r="L5">
        <v>3.9904117584228498E-3</v>
      </c>
      <c r="M5" s="9">
        <v>0</v>
      </c>
      <c r="P5" s="8" t="s">
        <v>9</v>
      </c>
      <c r="Q5">
        <v>1.6950130462646401E-2</v>
      </c>
      <c r="R5" s="9">
        <v>577</v>
      </c>
      <c r="S5">
        <v>1.5921354293823201E-2</v>
      </c>
      <c r="T5" s="9">
        <v>435</v>
      </c>
      <c r="U5">
        <v>2.0941257476806599E-2</v>
      </c>
      <c r="V5" s="9">
        <v>238</v>
      </c>
      <c r="W5">
        <v>1.79886817932128E-2</v>
      </c>
      <c r="X5" s="9">
        <v>101</v>
      </c>
      <c r="Y5">
        <v>1.4987945556640601E-2</v>
      </c>
      <c r="Z5" s="9">
        <v>15</v>
      </c>
      <c r="AA5">
        <v>1.49331092834472E-2</v>
      </c>
      <c r="AB5" s="9">
        <v>0</v>
      </c>
    </row>
    <row r="6" spans="1:28" x14ac:dyDescent="0.3">
      <c r="A6" s="10" t="s">
        <v>10</v>
      </c>
      <c r="B6">
        <v>4.0273666381835903E-3</v>
      </c>
      <c r="C6" s="11">
        <v>623</v>
      </c>
      <c r="D6">
        <v>3.9868354797363203E-3</v>
      </c>
      <c r="E6" s="11">
        <v>523</v>
      </c>
      <c r="F6">
        <v>2.9950141906738199E-3</v>
      </c>
      <c r="G6" s="11">
        <v>383</v>
      </c>
      <c r="H6">
        <v>3.983736038208E-3</v>
      </c>
      <c r="I6" s="11">
        <v>178</v>
      </c>
      <c r="J6">
        <v>3.9911270141601502E-3</v>
      </c>
      <c r="K6" s="11">
        <v>30</v>
      </c>
      <c r="L6">
        <v>2.9921531677245998E-3</v>
      </c>
      <c r="M6" s="11">
        <v>0</v>
      </c>
      <c r="P6" s="10" t="s">
        <v>10</v>
      </c>
      <c r="Q6">
        <v>2.3934125900268499E-2</v>
      </c>
      <c r="R6" s="11">
        <v>608</v>
      </c>
      <c r="S6">
        <v>1.50721073150634E-2</v>
      </c>
      <c r="T6" s="11">
        <v>475</v>
      </c>
      <c r="U6">
        <v>1.39672756195068E-2</v>
      </c>
      <c r="V6" s="11">
        <v>298</v>
      </c>
      <c r="W6">
        <v>1.39565467834472E-2</v>
      </c>
      <c r="X6" s="11">
        <v>152</v>
      </c>
      <c r="Y6">
        <v>1.49638652801513E-2</v>
      </c>
      <c r="Z6" s="11">
        <v>41</v>
      </c>
      <c r="AA6">
        <v>1.39582157135009E-2</v>
      </c>
      <c r="AB6" s="11">
        <v>0</v>
      </c>
    </row>
    <row r="7" spans="1:28" x14ac:dyDescent="0.3">
      <c r="A7" s="10" t="s">
        <v>11</v>
      </c>
      <c r="B7">
        <v>3.9508342742919896E-3</v>
      </c>
      <c r="C7" s="11">
        <v>680</v>
      </c>
      <c r="D7">
        <v>3.9887428283691398E-3</v>
      </c>
      <c r="E7" s="11">
        <v>566</v>
      </c>
      <c r="F7">
        <v>4.9867630004882804E-3</v>
      </c>
      <c r="G7" s="11">
        <v>422</v>
      </c>
      <c r="H7">
        <v>4.9870014190673802E-3</v>
      </c>
      <c r="I7" s="11">
        <v>214</v>
      </c>
      <c r="J7">
        <v>3.9896965026855399E-3</v>
      </c>
      <c r="K7" s="11">
        <v>20</v>
      </c>
      <c r="L7">
        <v>3.9894580841064401E-3</v>
      </c>
      <c r="M7" s="11">
        <v>0</v>
      </c>
      <c r="P7" s="10" t="s">
        <v>11</v>
      </c>
      <c r="Q7">
        <v>1.3950347900390601E-2</v>
      </c>
      <c r="R7" s="11">
        <v>688</v>
      </c>
      <c r="S7">
        <v>1.4972448348998999E-2</v>
      </c>
      <c r="T7" s="11">
        <v>503</v>
      </c>
      <c r="U7">
        <v>1.3962745666503899E-2</v>
      </c>
      <c r="V7" s="11">
        <v>332</v>
      </c>
      <c r="W7">
        <v>1.39539241790771E-2</v>
      </c>
      <c r="X7" s="11">
        <v>198</v>
      </c>
      <c r="Y7">
        <v>1.3962984085082999E-2</v>
      </c>
      <c r="Z7" s="11">
        <v>58</v>
      </c>
      <c r="AA7">
        <v>1.397705078125E-2</v>
      </c>
      <c r="AB7" s="11">
        <v>0</v>
      </c>
    </row>
    <row r="8" spans="1:28" x14ac:dyDescent="0.3">
      <c r="A8" s="10" t="s">
        <v>12</v>
      </c>
      <c r="B8">
        <v>3.9882659912109297E-3</v>
      </c>
      <c r="C8" s="11">
        <v>661</v>
      </c>
      <c r="D8">
        <v>3.953218460083E-3</v>
      </c>
      <c r="E8" s="11">
        <v>575</v>
      </c>
      <c r="F8">
        <v>3.9904117584228498E-3</v>
      </c>
      <c r="G8" s="11">
        <v>398</v>
      </c>
      <c r="H8">
        <v>2.9926300048828099E-3</v>
      </c>
      <c r="I8" s="11">
        <v>226</v>
      </c>
      <c r="J8">
        <v>4.9953460693359297E-3</v>
      </c>
      <c r="K8" s="11">
        <v>66</v>
      </c>
      <c r="L8">
        <v>2.9921531677245998E-3</v>
      </c>
      <c r="M8" s="11">
        <v>0</v>
      </c>
      <c r="P8" s="10" t="s">
        <v>12</v>
      </c>
      <c r="Q8">
        <v>1.49602890014648E-2</v>
      </c>
      <c r="R8" s="11">
        <v>636</v>
      </c>
      <c r="S8">
        <v>1.6993761062622001E-2</v>
      </c>
      <c r="T8" s="11">
        <v>498</v>
      </c>
      <c r="U8">
        <v>1.59571170806884E-2</v>
      </c>
      <c r="V8" s="11">
        <v>316</v>
      </c>
      <c r="W8">
        <v>1.6943454742431599E-2</v>
      </c>
      <c r="X8" s="11">
        <v>142</v>
      </c>
      <c r="Y8">
        <v>1.59811973571777E-2</v>
      </c>
      <c r="Z8" s="11">
        <v>59</v>
      </c>
      <c r="AA8">
        <v>1.5943765640258699E-2</v>
      </c>
      <c r="AB8" s="11">
        <v>23</v>
      </c>
    </row>
    <row r="9" spans="1:28" x14ac:dyDescent="0.3">
      <c r="A9" s="10" t="s">
        <v>13</v>
      </c>
      <c r="B9">
        <v>3.9908885955810504E-3</v>
      </c>
      <c r="C9" s="11">
        <v>660</v>
      </c>
      <c r="D9">
        <v>3.9906501770019497E-3</v>
      </c>
      <c r="E9" s="11">
        <v>551</v>
      </c>
      <c r="F9">
        <v>3.99017333984375E-3</v>
      </c>
      <c r="G9" s="11">
        <v>385</v>
      </c>
      <c r="H9">
        <v>3.9906501770019497E-3</v>
      </c>
      <c r="I9" s="11">
        <v>226</v>
      </c>
      <c r="J9">
        <v>4.01067733764648E-3</v>
      </c>
      <c r="K9" s="11">
        <v>51</v>
      </c>
      <c r="L9">
        <v>3.9513111114501901E-3</v>
      </c>
      <c r="M9" s="11">
        <v>0</v>
      </c>
      <c r="P9" s="10" t="s">
        <v>13</v>
      </c>
      <c r="Q9">
        <v>1.49602890014648E-2</v>
      </c>
      <c r="R9" s="11">
        <v>638</v>
      </c>
      <c r="S9">
        <v>1.39515399932861E-2</v>
      </c>
      <c r="T9" s="11">
        <v>513</v>
      </c>
      <c r="U9">
        <v>1.4484405517578101E-2</v>
      </c>
      <c r="V9" s="11">
        <v>328</v>
      </c>
      <c r="W9">
        <v>1.3962984085082999E-2</v>
      </c>
      <c r="X9" s="11">
        <v>175</v>
      </c>
      <c r="Y9">
        <v>1.4960050582885701E-2</v>
      </c>
      <c r="Z9" s="11">
        <v>70</v>
      </c>
      <c r="AA9">
        <v>1.3962984085082999E-2</v>
      </c>
      <c r="AB9" s="11">
        <v>0</v>
      </c>
    </row>
    <row r="10" spans="1:28" x14ac:dyDescent="0.3">
      <c r="A10" s="10" t="s">
        <v>14</v>
      </c>
      <c r="B10">
        <v>3.9887428283691398E-3</v>
      </c>
      <c r="C10" s="11">
        <v>627</v>
      </c>
      <c r="D10">
        <v>4.0273666381835903E-3</v>
      </c>
      <c r="E10" s="11">
        <v>502</v>
      </c>
      <c r="F10">
        <v>3.0374526977539002E-3</v>
      </c>
      <c r="G10" s="11">
        <v>357</v>
      </c>
      <c r="H10">
        <v>4.9862861633300703E-3</v>
      </c>
      <c r="I10" s="11">
        <v>183</v>
      </c>
      <c r="J10">
        <v>3.9875507354736302E-3</v>
      </c>
      <c r="K10" s="11">
        <v>19</v>
      </c>
      <c r="L10">
        <v>3.0291080474853498E-3</v>
      </c>
      <c r="M10" s="11">
        <v>0</v>
      </c>
      <c r="P10" s="10" t="s">
        <v>14</v>
      </c>
      <c r="Q10">
        <v>1.5954732894897398E-2</v>
      </c>
      <c r="R10" s="11">
        <v>614</v>
      </c>
      <c r="S10">
        <v>1.6404867172241201E-2</v>
      </c>
      <c r="T10" s="11">
        <v>445</v>
      </c>
      <c r="U10">
        <v>1.49958133697509E-2</v>
      </c>
      <c r="V10" s="11">
        <v>247</v>
      </c>
      <c r="W10">
        <v>1.49707794189453E-2</v>
      </c>
      <c r="X10" s="11">
        <v>127</v>
      </c>
      <c r="Y10">
        <v>1.69551372528076E-2</v>
      </c>
      <c r="Z10" s="11">
        <v>63</v>
      </c>
      <c r="AA10">
        <v>1.49681568145751E-2</v>
      </c>
      <c r="AB10" s="11">
        <v>20</v>
      </c>
    </row>
    <row r="11" spans="1:28" x14ac:dyDescent="0.3">
      <c r="A11" s="10" t="s">
        <v>15</v>
      </c>
      <c r="B11">
        <v>3.9896965026855399E-3</v>
      </c>
      <c r="C11" s="11">
        <v>645</v>
      </c>
      <c r="D11">
        <v>3.9980411529540998E-3</v>
      </c>
      <c r="E11" s="11">
        <v>561</v>
      </c>
      <c r="F11">
        <v>2.9442310333251901E-3</v>
      </c>
      <c r="G11" s="11">
        <v>432</v>
      </c>
      <c r="H11">
        <v>3.9894580841064401E-3</v>
      </c>
      <c r="I11" s="11">
        <v>258</v>
      </c>
      <c r="J11">
        <v>3.9894580841064401E-3</v>
      </c>
      <c r="K11" s="11">
        <v>66</v>
      </c>
      <c r="L11">
        <v>2.9921531677245998E-3</v>
      </c>
      <c r="M11" s="11">
        <v>0</v>
      </c>
      <c r="P11" s="10" t="s">
        <v>15</v>
      </c>
      <c r="Q11">
        <v>1.39486789703369E-2</v>
      </c>
      <c r="R11" s="11">
        <v>631</v>
      </c>
      <c r="S11">
        <v>1.4997482299804601E-2</v>
      </c>
      <c r="T11" s="11">
        <v>492</v>
      </c>
      <c r="U11">
        <v>1.49579048156738E-2</v>
      </c>
      <c r="V11" s="11">
        <v>292</v>
      </c>
      <c r="W11">
        <v>1.39763355255126E-2</v>
      </c>
      <c r="X11" s="11">
        <v>133</v>
      </c>
      <c r="Y11">
        <v>1.4960765838623E-2</v>
      </c>
      <c r="Z11" s="11">
        <v>28</v>
      </c>
      <c r="AA11">
        <v>1.5534162521362299E-2</v>
      </c>
      <c r="AB11" s="11">
        <v>0</v>
      </c>
    </row>
    <row r="12" spans="1:28" x14ac:dyDescent="0.3">
      <c r="A12" s="10" t="s">
        <v>16</v>
      </c>
      <c r="B12">
        <v>2.9916763305664002E-3</v>
      </c>
      <c r="C12" s="11">
        <v>662</v>
      </c>
      <c r="D12">
        <v>3.9896965026855399E-3</v>
      </c>
      <c r="E12" s="11">
        <v>568</v>
      </c>
      <c r="F12">
        <v>3.9899349212646398E-3</v>
      </c>
      <c r="G12" s="11">
        <v>433</v>
      </c>
      <c r="H12">
        <v>2.9921531677245998E-3</v>
      </c>
      <c r="I12" s="11">
        <v>223</v>
      </c>
      <c r="J12">
        <v>3.9894580841064401E-3</v>
      </c>
      <c r="K12" s="11">
        <v>21</v>
      </c>
      <c r="L12">
        <v>2.9923915863037101E-3</v>
      </c>
      <c r="M12" s="11">
        <v>0</v>
      </c>
      <c r="P12" s="10" t="s">
        <v>16</v>
      </c>
      <c r="Q12">
        <v>1.59575939178466E-2</v>
      </c>
      <c r="R12" s="11">
        <v>623</v>
      </c>
      <c r="S12">
        <v>1.4957427978515601E-2</v>
      </c>
      <c r="T12" s="11">
        <v>495</v>
      </c>
      <c r="U12">
        <v>1.59592628479003E-2</v>
      </c>
      <c r="V12" s="11">
        <v>308</v>
      </c>
      <c r="W12">
        <v>1.59554481506347E-2</v>
      </c>
      <c r="X12" s="11">
        <v>160</v>
      </c>
      <c r="Y12">
        <v>1.5000104904174799E-2</v>
      </c>
      <c r="Z12" s="11">
        <v>67</v>
      </c>
      <c r="AA12">
        <v>1.6980171203613201E-2</v>
      </c>
      <c r="AB12" s="11">
        <v>26</v>
      </c>
    </row>
    <row r="13" spans="1:28" x14ac:dyDescent="0.3">
      <c r="A13" s="10" t="s">
        <v>17</v>
      </c>
      <c r="B13">
        <v>5.02538681030273E-3</v>
      </c>
      <c r="C13" s="11">
        <v>660</v>
      </c>
      <c r="D13">
        <v>3.9982795715331997E-3</v>
      </c>
      <c r="E13" s="11">
        <v>579</v>
      </c>
      <c r="F13">
        <v>5.9831142425537101E-3</v>
      </c>
      <c r="G13" s="11">
        <v>455</v>
      </c>
      <c r="H13">
        <v>4.9588680267333898E-3</v>
      </c>
      <c r="I13" s="11">
        <v>277</v>
      </c>
      <c r="J13">
        <v>5.9723854064941398E-3</v>
      </c>
      <c r="K13" s="11">
        <v>81</v>
      </c>
      <c r="L13">
        <v>3.9665699005126901E-3</v>
      </c>
      <c r="M13" s="11">
        <v>25</v>
      </c>
      <c r="P13" s="10" t="s">
        <v>17</v>
      </c>
      <c r="Q13">
        <v>1.4960050582885701E-2</v>
      </c>
      <c r="R13" s="11">
        <v>634</v>
      </c>
      <c r="S13">
        <v>1.4959812164306601E-2</v>
      </c>
      <c r="T13" s="11">
        <v>499</v>
      </c>
      <c r="U13">
        <v>1.49602890014648E-2</v>
      </c>
      <c r="V13" s="11">
        <v>324</v>
      </c>
      <c r="W13">
        <v>1.6982793807983398E-2</v>
      </c>
      <c r="X13" s="11">
        <v>166</v>
      </c>
      <c r="Y13">
        <v>1.5962362289428701E-2</v>
      </c>
      <c r="Z13" s="11">
        <v>73</v>
      </c>
      <c r="AA13">
        <v>1.89483165740966E-2</v>
      </c>
      <c r="AB13" s="11">
        <v>0</v>
      </c>
    </row>
    <row r="14" spans="1:28" x14ac:dyDescent="0.3">
      <c r="A14" s="12" t="s">
        <v>18</v>
      </c>
      <c r="B14" s="7">
        <v>4.9877166748046797E-3</v>
      </c>
      <c r="C14" s="6">
        <v>662</v>
      </c>
      <c r="D14" s="7">
        <v>2.9964447021484301E-3</v>
      </c>
      <c r="E14" s="6">
        <v>573</v>
      </c>
      <c r="F14" s="7">
        <v>3.9782524108886701E-3</v>
      </c>
      <c r="G14" s="6">
        <v>399</v>
      </c>
      <c r="H14" s="7">
        <v>4.0392875671386701E-3</v>
      </c>
      <c r="I14" s="6">
        <v>206</v>
      </c>
      <c r="J14" s="7">
        <v>4.9862861633300703E-3</v>
      </c>
      <c r="K14" s="6">
        <v>43</v>
      </c>
      <c r="L14" s="7">
        <v>4.9760341644287101E-3</v>
      </c>
      <c r="M14" s="6">
        <v>0</v>
      </c>
      <c r="P14" s="12" t="s">
        <v>18</v>
      </c>
      <c r="Q14" s="7">
        <v>1.5995264053344699E-2</v>
      </c>
      <c r="R14" s="6">
        <v>617</v>
      </c>
      <c r="S14" s="7">
        <v>1.49474143981933E-2</v>
      </c>
      <c r="T14" s="6">
        <v>490</v>
      </c>
      <c r="U14" s="7">
        <v>1.6946554183959898E-2</v>
      </c>
      <c r="V14" s="6">
        <v>325</v>
      </c>
      <c r="W14" s="7">
        <v>1.5977144241333001E-2</v>
      </c>
      <c r="X14" s="6">
        <v>191</v>
      </c>
      <c r="Y14" s="7">
        <v>1.49524211883544E-2</v>
      </c>
      <c r="Z14" s="6">
        <v>75</v>
      </c>
      <c r="AA14" s="7">
        <v>1.49586200714111E-2</v>
      </c>
      <c r="AB14" s="6">
        <v>28</v>
      </c>
    </row>
    <row r="15" spans="1:28" x14ac:dyDescent="0.3">
      <c r="A15" s="13" t="s">
        <v>19</v>
      </c>
      <c r="B15" s="14">
        <f t="shared" ref="B15:M15" si="0">AVERAGE(B5:B14)</f>
        <v>4.2924404144287064E-3</v>
      </c>
      <c r="C15" s="14">
        <f t="shared" si="0"/>
        <v>648</v>
      </c>
      <c r="D15" s="14">
        <f t="shared" si="0"/>
        <v>3.892040252685542E-3</v>
      </c>
      <c r="E15" s="14">
        <f t="shared" si="0"/>
        <v>548.20000000000005</v>
      </c>
      <c r="F15" s="14">
        <f t="shared" si="0"/>
        <v>3.9884805679321258E-3</v>
      </c>
      <c r="G15" s="14">
        <f t="shared" si="0"/>
        <v>400.3</v>
      </c>
      <c r="H15" s="14">
        <f t="shared" si="0"/>
        <v>4.0910005569457951E-3</v>
      </c>
      <c r="I15" s="14">
        <f t="shared" si="0"/>
        <v>218.2</v>
      </c>
      <c r="J15" s="14">
        <f t="shared" si="0"/>
        <v>4.48987483978271E-3</v>
      </c>
      <c r="K15" s="14">
        <f t="shared" si="0"/>
        <v>44.6</v>
      </c>
      <c r="L15" s="14">
        <f t="shared" si="0"/>
        <v>3.5871744155883739E-3</v>
      </c>
      <c r="M15" s="14">
        <f t="shared" si="0"/>
        <v>2.5</v>
      </c>
      <c r="P15" s="13" t="s">
        <v>19</v>
      </c>
      <c r="Q15" s="14">
        <f t="shared" ref="Q15:AB15" si="1">AVERAGE(Q5:Q14)</f>
        <v>1.6157150268554639E-2</v>
      </c>
      <c r="R15" s="14">
        <f t="shared" si="1"/>
        <v>626.6</v>
      </c>
      <c r="S15" s="14">
        <f t="shared" si="1"/>
        <v>1.5317821502685503E-2</v>
      </c>
      <c r="T15" s="14">
        <f t="shared" si="1"/>
        <v>484.5</v>
      </c>
      <c r="U15" s="14">
        <f t="shared" si="1"/>
        <v>1.5713262557983349E-2</v>
      </c>
      <c r="V15" s="14">
        <f t="shared" si="1"/>
        <v>300.8</v>
      </c>
      <c r="W15" s="14">
        <f t="shared" si="1"/>
        <v>1.5466809272766068E-2</v>
      </c>
      <c r="X15" s="14">
        <f t="shared" si="1"/>
        <v>154.5</v>
      </c>
      <c r="Y15" s="14">
        <f t="shared" si="1"/>
        <v>1.5268683433532684E-2</v>
      </c>
      <c r="Z15" s="14">
        <f t="shared" si="1"/>
        <v>54.9</v>
      </c>
      <c r="AA15" s="14">
        <f t="shared" si="1"/>
        <v>1.541645526885981E-2</v>
      </c>
      <c r="AB15" s="14">
        <f t="shared" si="1"/>
        <v>9.6999999999999993</v>
      </c>
    </row>
    <row r="17" spans="1:28" x14ac:dyDescent="0.3">
      <c r="A17" s="1" t="s">
        <v>0</v>
      </c>
      <c r="B17" s="1">
        <v>0.5</v>
      </c>
      <c r="P17" s="1" t="s">
        <v>0</v>
      </c>
      <c r="Q17" s="1">
        <v>0.5</v>
      </c>
    </row>
    <row r="19" spans="1:28" x14ac:dyDescent="0.3">
      <c r="B19" s="2" t="s">
        <v>1</v>
      </c>
      <c r="C19" s="3"/>
      <c r="D19" s="2" t="s">
        <v>2</v>
      </c>
      <c r="E19" s="3"/>
      <c r="F19" s="2" t="s">
        <v>3</v>
      </c>
      <c r="G19" s="3"/>
      <c r="H19" s="2" t="s">
        <v>4</v>
      </c>
      <c r="I19" s="3"/>
      <c r="J19" s="2" t="s">
        <v>5</v>
      </c>
      <c r="K19" s="3"/>
      <c r="L19" s="4" t="s">
        <v>6</v>
      </c>
      <c r="M19" s="3"/>
      <c r="Q19" s="2" t="s">
        <v>1</v>
      </c>
      <c r="R19" s="3"/>
      <c r="S19" s="2" t="s">
        <v>2</v>
      </c>
      <c r="T19" s="3"/>
      <c r="U19" s="2" t="s">
        <v>3</v>
      </c>
      <c r="V19" s="3"/>
      <c r="W19" s="2" t="s">
        <v>4</v>
      </c>
      <c r="X19" s="3"/>
      <c r="Y19" s="2" t="s">
        <v>5</v>
      </c>
      <c r="Z19" s="3"/>
      <c r="AA19" s="4" t="s">
        <v>6</v>
      </c>
      <c r="AB19" s="3"/>
    </row>
    <row r="20" spans="1:28" x14ac:dyDescent="0.3">
      <c r="B20" s="5" t="s">
        <v>7</v>
      </c>
      <c r="C20" s="6" t="s">
        <v>8</v>
      </c>
      <c r="D20" s="7" t="s">
        <v>7</v>
      </c>
      <c r="E20" s="6" t="s">
        <v>8</v>
      </c>
      <c r="F20" s="7" t="s">
        <v>7</v>
      </c>
      <c r="G20" s="6" t="s">
        <v>8</v>
      </c>
      <c r="H20" s="7" t="s">
        <v>7</v>
      </c>
      <c r="I20" s="6" t="s">
        <v>8</v>
      </c>
      <c r="J20" s="7" t="s">
        <v>7</v>
      </c>
      <c r="K20" s="6" t="s">
        <v>8</v>
      </c>
      <c r="L20" s="7" t="s">
        <v>7</v>
      </c>
      <c r="M20" s="6" t="s">
        <v>8</v>
      </c>
      <c r="Q20" s="5" t="s">
        <v>7</v>
      </c>
      <c r="R20" s="6" t="s">
        <v>8</v>
      </c>
      <c r="S20" s="7" t="s">
        <v>7</v>
      </c>
      <c r="T20" s="6" t="s">
        <v>8</v>
      </c>
      <c r="U20" s="7" t="s">
        <v>7</v>
      </c>
      <c r="V20" s="6" t="s">
        <v>8</v>
      </c>
      <c r="W20" s="7" t="s">
        <v>7</v>
      </c>
      <c r="X20" s="6" t="s">
        <v>8</v>
      </c>
      <c r="Y20" s="7" t="s">
        <v>7</v>
      </c>
      <c r="Z20" s="6" t="s">
        <v>8</v>
      </c>
      <c r="AA20" s="7" t="s">
        <v>7</v>
      </c>
      <c r="AB20" s="6" t="s">
        <v>8</v>
      </c>
    </row>
    <row r="21" spans="1:28" x14ac:dyDescent="0.3">
      <c r="A21" s="8" t="s">
        <v>9</v>
      </c>
      <c r="B21">
        <v>3.9885044097900304E-3</v>
      </c>
      <c r="C21" s="9">
        <v>790</v>
      </c>
      <c r="D21">
        <v>3.9894580841064401E-3</v>
      </c>
      <c r="E21" s="9">
        <v>694</v>
      </c>
      <c r="F21">
        <v>3.9896965026855399E-3</v>
      </c>
      <c r="G21" s="9">
        <v>553</v>
      </c>
      <c r="H21">
        <v>4.9870014190673802E-3</v>
      </c>
      <c r="I21" s="9">
        <v>401</v>
      </c>
      <c r="J21">
        <v>3.9894580841064401E-3</v>
      </c>
      <c r="K21" s="9">
        <v>202</v>
      </c>
      <c r="L21">
        <v>3.9894580841064401E-3</v>
      </c>
      <c r="M21" s="9">
        <v>45</v>
      </c>
      <c r="P21" s="8" t="s">
        <v>9</v>
      </c>
      <c r="Q21">
        <v>1.5956640243530201E-2</v>
      </c>
      <c r="R21" s="9">
        <v>767</v>
      </c>
      <c r="S21">
        <v>1.49714946746826E-2</v>
      </c>
      <c r="T21" s="9">
        <v>653</v>
      </c>
      <c r="U21">
        <v>1.59459114074707E-2</v>
      </c>
      <c r="V21" s="9">
        <v>493</v>
      </c>
      <c r="W21">
        <v>1.4947175979614201E-2</v>
      </c>
      <c r="X21" s="9">
        <v>340</v>
      </c>
      <c r="Y21">
        <v>1.5956640243530201E-2</v>
      </c>
      <c r="Z21" s="9">
        <v>181</v>
      </c>
      <c r="AA21">
        <v>1.6269207000732401E-2</v>
      </c>
      <c r="AB21" s="9">
        <v>58</v>
      </c>
    </row>
    <row r="22" spans="1:28" x14ac:dyDescent="0.3">
      <c r="A22" s="10" t="s">
        <v>10</v>
      </c>
      <c r="B22">
        <v>3.9911270141601502E-3</v>
      </c>
      <c r="C22" s="11">
        <v>855</v>
      </c>
      <c r="D22">
        <v>3.9894580841064401E-3</v>
      </c>
      <c r="E22" s="11">
        <v>778</v>
      </c>
      <c r="F22">
        <v>3.9887428283691398E-3</v>
      </c>
      <c r="G22" s="11">
        <v>632</v>
      </c>
      <c r="H22">
        <v>4.9486160278320304E-3</v>
      </c>
      <c r="I22" s="11">
        <v>494</v>
      </c>
      <c r="J22">
        <v>4.9860477447509696E-3</v>
      </c>
      <c r="K22" s="11">
        <v>326</v>
      </c>
      <c r="L22">
        <v>4.9974918365478498E-3</v>
      </c>
      <c r="M22" s="11">
        <v>112</v>
      </c>
      <c r="P22" s="10" t="s">
        <v>10</v>
      </c>
      <c r="Q22">
        <v>1.59575939178466E-2</v>
      </c>
      <c r="R22" s="11">
        <v>839</v>
      </c>
      <c r="S22">
        <v>1.59575939178466E-2</v>
      </c>
      <c r="T22" s="11">
        <v>703</v>
      </c>
      <c r="U22">
        <v>1.59571170806884E-2</v>
      </c>
      <c r="V22" s="11">
        <v>551</v>
      </c>
      <c r="W22">
        <v>1.8948078155517498E-2</v>
      </c>
      <c r="X22" s="11">
        <v>318</v>
      </c>
      <c r="Y22">
        <v>2.2966384887695299E-2</v>
      </c>
      <c r="Z22" s="11">
        <v>132</v>
      </c>
      <c r="AA22">
        <v>2.29125022888183E-2</v>
      </c>
      <c r="AB22" s="11">
        <v>32</v>
      </c>
    </row>
    <row r="23" spans="1:28" x14ac:dyDescent="0.3">
      <c r="A23" s="10" t="s">
        <v>11</v>
      </c>
      <c r="B23">
        <v>3.9894580841064401E-3</v>
      </c>
      <c r="C23" s="11">
        <v>835</v>
      </c>
      <c r="D23">
        <v>4.9867630004882804E-3</v>
      </c>
      <c r="E23" s="11">
        <v>729</v>
      </c>
      <c r="F23">
        <v>4.9884319305419896E-3</v>
      </c>
      <c r="G23" s="11">
        <v>608</v>
      </c>
      <c r="H23">
        <v>3.9844512939453099E-3</v>
      </c>
      <c r="I23" s="11">
        <v>451</v>
      </c>
      <c r="J23">
        <v>4.9865245819091797E-3</v>
      </c>
      <c r="K23" s="11">
        <v>223</v>
      </c>
      <c r="L23">
        <v>3.9894580841064401E-3</v>
      </c>
      <c r="M23" s="11">
        <v>28</v>
      </c>
      <c r="P23" s="10" t="s">
        <v>11</v>
      </c>
      <c r="Q23">
        <v>1.59575939178466E-2</v>
      </c>
      <c r="R23" s="11">
        <v>808</v>
      </c>
      <c r="S23">
        <v>1.59575939178466E-2</v>
      </c>
      <c r="T23" s="11">
        <v>699</v>
      </c>
      <c r="U23">
        <v>1.59938335418701E-2</v>
      </c>
      <c r="V23" s="11">
        <v>544</v>
      </c>
      <c r="W23">
        <v>1.79522037506103E-2</v>
      </c>
      <c r="X23" s="11">
        <v>379</v>
      </c>
      <c r="Y23">
        <v>1.5504121780395499E-2</v>
      </c>
      <c r="Z23" s="11">
        <v>206</v>
      </c>
      <c r="AA23">
        <v>1.5953540802001901E-2</v>
      </c>
      <c r="AB23" s="11">
        <v>77</v>
      </c>
    </row>
    <row r="24" spans="1:28" x14ac:dyDescent="0.3">
      <c r="A24" s="10" t="s">
        <v>12</v>
      </c>
      <c r="B24">
        <v>4.9896240234375E-3</v>
      </c>
      <c r="C24" s="11">
        <v>820</v>
      </c>
      <c r="D24">
        <v>3.9894580841064401E-3</v>
      </c>
      <c r="E24" s="11">
        <v>729</v>
      </c>
      <c r="F24">
        <v>3.9894580841064401E-3</v>
      </c>
      <c r="G24" s="11">
        <v>620</v>
      </c>
      <c r="H24">
        <v>3.9894580841064401E-3</v>
      </c>
      <c r="I24" s="11">
        <v>467</v>
      </c>
      <c r="J24">
        <v>3.9570331573486302E-3</v>
      </c>
      <c r="K24" s="11">
        <v>258</v>
      </c>
      <c r="L24">
        <v>3.99017333984375E-3</v>
      </c>
      <c r="M24" s="11">
        <v>88</v>
      </c>
      <c r="P24" s="10" t="s">
        <v>12</v>
      </c>
      <c r="Q24">
        <v>1.7950057983398399E-2</v>
      </c>
      <c r="R24" s="11">
        <v>801</v>
      </c>
      <c r="S24">
        <v>1.79522037506103E-2</v>
      </c>
      <c r="T24" s="11">
        <v>678</v>
      </c>
      <c r="U24">
        <v>1.7952442169189401E-2</v>
      </c>
      <c r="V24" s="11">
        <v>497</v>
      </c>
      <c r="W24">
        <v>1.7950773239135701E-2</v>
      </c>
      <c r="X24" s="11">
        <v>330</v>
      </c>
      <c r="Y24">
        <v>1.9946575164794901E-2</v>
      </c>
      <c r="Z24" s="11">
        <v>195</v>
      </c>
      <c r="AA24">
        <v>1.69546604156494E-2</v>
      </c>
      <c r="AB24" s="11">
        <v>82</v>
      </c>
    </row>
    <row r="25" spans="1:28" x14ac:dyDescent="0.3">
      <c r="A25" s="10" t="s">
        <v>13</v>
      </c>
      <c r="B25">
        <v>3.9887428283691398E-3</v>
      </c>
      <c r="C25" s="11">
        <v>828</v>
      </c>
      <c r="D25">
        <v>5.9843063354492101E-3</v>
      </c>
      <c r="E25" s="11">
        <v>724</v>
      </c>
      <c r="F25">
        <v>3.9894580841064401E-3</v>
      </c>
      <c r="G25" s="11">
        <v>582</v>
      </c>
      <c r="H25">
        <v>5.0249099731445304E-3</v>
      </c>
      <c r="I25" s="11">
        <v>393</v>
      </c>
      <c r="J25">
        <v>4.9939155578613203E-3</v>
      </c>
      <c r="K25" s="11">
        <v>202</v>
      </c>
      <c r="L25">
        <v>4.9862861633300703E-3</v>
      </c>
      <c r="M25" s="11">
        <v>62</v>
      </c>
      <c r="P25" s="10" t="s">
        <v>13</v>
      </c>
      <c r="Q25">
        <v>1.53605937957763E-2</v>
      </c>
      <c r="R25" s="11">
        <v>803</v>
      </c>
      <c r="S25">
        <v>1.49099826812744E-2</v>
      </c>
      <c r="T25" s="11">
        <v>673</v>
      </c>
      <c r="U25">
        <v>1.49605274200439E-2</v>
      </c>
      <c r="V25" s="11">
        <v>496</v>
      </c>
      <c r="W25">
        <v>1.59571170806884E-2</v>
      </c>
      <c r="X25" s="11">
        <v>318</v>
      </c>
      <c r="Y25">
        <v>1.69546604156494E-2</v>
      </c>
      <c r="Z25" s="11">
        <v>158</v>
      </c>
      <c r="AA25">
        <v>1.6955375671386701E-2</v>
      </c>
      <c r="AB25" s="11">
        <v>31</v>
      </c>
    </row>
    <row r="26" spans="1:28" x14ac:dyDescent="0.3">
      <c r="A26" s="10" t="s">
        <v>14</v>
      </c>
      <c r="B26">
        <v>5.4960250854492101E-3</v>
      </c>
      <c r="C26" s="11">
        <v>840</v>
      </c>
      <c r="D26">
        <v>4.9870014190673802E-3</v>
      </c>
      <c r="E26" s="11">
        <v>773</v>
      </c>
      <c r="F26">
        <v>5.9840679168701102E-3</v>
      </c>
      <c r="G26" s="11">
        <v>642</v>
      </c>
      <c r="H26">
        <v>5.9752464294433498E-3</v>
      </c>
      <c r="I26" s="11">
        <v>503</v>
      </c>
      <c r="J26">
        <v>4.9824714660644497E-3</v>
      </c>
      <c r="K26" s="11">
        <v>370</v>
      </c>
      <c r="L26">
        <v>5.9936046600341797E-3</v>
      </c>
      <c r="M26" s="11">
        <v>145</v>
      </c>
      <c r="P26" s="10" t="s">
        <v>14</v>
      </c>
      <c r="Q26">
        <v>1.9907712936401301E-2</v>
      </c>
      <c r="R26" s="11">
        <v>821</v>
      </c>
      <c r="S26">
        <v>1.6954421997070299E-2</v>
      </c>
      <c r="T26" s="11">
        <v>671</v>
      </c>
      <c r="U26">
        <v>1.59571170806884E-2</v>
      </c>
      <c r="V26" s="11">
        <v>498</v>
      </c>
      <c r="W26">
        <v>1.69551372528076E-2</v>
      </c>
      <c r="X26" s="11">
        <v>320</v>
      </c>
      <c r="Y26">
        <v>1.4959573745727499E-2</v>
      </c>
      <c r="Z26" s="11">
        <v>172</v>
      </c>
      <c r="AA26">
        <v>1.59571170806884E-2</v>
      </c>
      <c r="AB26" s="11">
        <v>60</v>
      </c>
    </row>
    <row r="27" spans="1:28" x14ac:dyDescent="0.3">
      <c r="A27" s="10" t="s">
        <v>15</v>
      </c>
      <c r="B27">
        <v>4.9867630004882804E-3</v>
      </c>
      <c r="C27" s="11">
        <v>859</v>
      </c>
      <c r="D27">
        <v>4.9870014190673802E-3</v>
      </c>
      <c r="E27" s="11">
        <v>781</v>
      </c>
      <c r="F27">
        <v>5.98502159118652E-3</v>
      </c>
      <c r="G27" s="11">
        <v>660</v>
      </c>
      <c r="H27">
        <v>4.9867630004882804E-3</v>
      </c>
      <c r="I27" s="11">
        <v>527</v>
      </c>
      <c r="J27">
        <v>4.9874782562255799E-3</v>
      </c>
      <c r="K27" s="11">
        <v>311</v>
      </c>
      <c r="L27">
        <v>4.9982070922851502E-3</v>
      </c>
      <c r="M27" s="11">
        <v>145</v>
      </c>
      <c r="P27" s="10" t="s">
        <v>15</v>
      </c>
      <c r="Q27">
        <v>1.9971370697021401E-2</v>
      </c>
      <c r="R27" s="11">
        <v>837</v>
      </c>
      <c r="S27">
        <v>1.8026351928710899E-2</v>
      </c>
      <c r="T27" s="11">
        <v>742</v>
      </c>
      <c r="U27">
        <v>1.5959501266479399E-2</v>
      </c>
      <c r="V27" s="11">
        <v>590</v>
      </c>
      <c r="W27">
        <v>1.69525146484375E-2</v>
      </c>
      <c r="X27" s="11">
        <v>404</v>
      </c>
      <c r="Y27">
        <v>1.5954732894897398E-2</v>
      </c>
      <c r="Z27" s="11">
        <v>232</v>
      </c>
      <c r="AA27">
        <v>1.6954421997070299E-2</v>
      </c>
      <c r="AB27" s="11">
        <v>115</v>
      </c>
    </row>
    <row r="28" spans="1:28" x14ac:dyDescent="0.3">
      <c r="A28" s="10" t="s">
        <v>16</v>
      </c>
      <c r="B28">
        <v>5.0270557403564401E-3</v>
      </c>
      <c r="C28" s="11">
        <v>858</v>
      </c>
      <c r="D28">
        <v>5.9454441070556597E-3</v>
      </c>
      <c r="E28" s="11">
        <v>785</v>
      </c>
      <c r="F28">
        <v>5.9459209442138602E-3</v>
      </c>
      <c r="G28" s="11">
        <v>690</v>
      </c>
      <c r="H28">
        <v>5.0194263458251901E-3</v>
      </c>
      <c r="I28" s="11">
        <v>513</v>
      </c>
      <c r="J28">
        <v>3.9887428283691398E-3</v>
      </c>
      <c r="K28" s="11">
        <v>293</v>
      </c>
      <c r="L28">
        <v>5.9838294982910104E-3</v>
      </c>
      <c r="M28" s="11">
        <v>117</v>
      </c>
      <c r="P28" s="10" t="s">
        <v>16</v>
      </c>
      <c r="Q28">
        <v>1.59571170806884E-2</v>
      </c>
      <c r="R28" s="11">
        <v>834</v>
      </c>
      <c r="S28">
        <v>1.6935586929321199E-2</v>
      </c>
      <c r="T28" s="11">
        <v>715</v>
      </c>
      <c r="U28">
        <v>1.5918254852294901E-2</v>
      </c>
      <c r="V28" s="11">
        <v>551</v>
      </c>
      <c r="W28">
        <v>1.6957998275756801E-2</v>
      </c>
      <c r="X28" s="11">
        <v>408</v>
      </c>
      <c r="Y28">
        <v>1.6959190368652299E-2</v>
      </c>
      <c r="Z28" s="11">
        <v>257</v>
      </c>
      <c r="AA28">
        <v>2.1932840347290001E-2</v>
      </c>
      <c r="AB28" s="11">
        <v>121</v>
      </c>
    </row>
    <row r="29" spans="1:28" x14ac:dyDescent="0.3">
      <c r="A29" s="10" t="s">
        <v>17</v>
      </c>
      <c r="B29">
        <v>4.9476623535156198E-3</v>
      </c>
      <c r="C29" s="11">
        <v>824</v>
      </c>
      <c r="D29">
        <v>4.9867630004882804E-3</v>
      </c>
      <c r="E29" s="11">
        <v>739</v>
      </c>
      <c r="F29">
        <v>4.9486160278320304E-3</v>
      </c>
      <c r="G29" s="11">
        <v>609</v>
      </c>
      <c r="H29">
        <v>4.9870014190673802E-3</v>
      </c>
      <c r="I29" s="11">
        <v>451</v>
      </c>
      <c r="J29">
        <v>4.9862861633300703E-3</v>
      </c>
      <c r="K29" s="11">
        <v>321</v>
      </c>
      <c r="L29">
        <v>4.9870014190673802E-3</v>
      </c>
      <c r="M29" s="11">
        <v>149</v>
      </c>
      <c r="P29" s="10" t="s">
        <v>17</v>
      </c>
      <c r="Q29">
        <v>3.0917167663574201E-2</v>
      </c>
      <c r="R29" s="11">
        <v>805</v>
      </c>
      <c r="S29">
        <v>1.8008708953857401E-2</v>
      </c>
      <c r="T29" s="11">
        <v>700</v>
      </c>
      <c r="U29">
        <v>1.7542600631713801E-2</v>
      </c>
      <c r="V29" s="11">
        <v>544</v>
      </c>
      <c r="W29">
        <v>1.5957832336425701E-2</v>
      </c>
      <c r="X29" s="11">
        <v>382</v>
      </c>
      <c r="Y29">
        <v>1.6965627670287999E-2</v>
      </c>
      <c r="Z29" s="11">
        <v>235</v>
      </c>
      <c r="AA29">
        <v>1.7947673797607401E-2</v>
      </c>
      <c r="AB29" s="11">
        <v>116</v>
      </c>
    </row>
    <row r="30" spans="1:28" x14ac:dyDescent="0.3">
      <c r="A30" s="12" t="s">
        <v>18</v>
      </c>
      <c r="B30" s="7">
        <v>3.9892196655273403E-3</v>
      </c>
      <c r="C30" s="6">
        <v>791</v>
      </c>
      <c r="D30" s="7">
        <v>3.9896965026855399E-3</v>
      </c>
      <c r="E30" s="6">
        <v>724</v>
      </c>
      <c r="F30" s="7">
        <v>3.9889812469482396E-3</v>
      </c>
      <c r="G30" s="6">
        <v>622</v>
      </c>
      <c r="H30" s="7">
        <v>3.9892196655273403E-3</v>
      </c>
      <c r="I30" s="6">
        <v>437</v>
      </c>
      <c r="J30" s="7">
        <v>4.9867630004882804E-3</v>
      </c>
      <c r="K30" s="6">
        <v>257</v>
      </c>
      <c r="L30" s="7">
        <v>3.9894580841064401E-3</v>
      </c>
      <c r="M30" s="6">
        <v>90</v>
      </c>
      <c r="P30" s="12" t="s">
        <v>18</v>
      </c>
      <c r="Q30" s="7">
        <v>1.49252414703369E-2</v>
      </c>
      <c r="R30" s="6">
        <v>759</v>
      </c>
      <c r="S30" s="7">
        <v>1.69577598571777E-2</v>
      </c>
      <c r="T30" s="6">
        <v>625</v>
      </c>
      <c r="U30" s="7">
        <v>1.59344673156738E-2</v>
      </c>
      <c r="V30" s="6">
        <v>477</v>
      </c>
      <c r="W30" s="7">
        <v>1.4972209930419899E-2</v>
      </c>
      <c r="X30" s="6">
        <v>333</v>
      </c>
      <c r="Y30" s="7">
        <v>1.59580707550048E-2</v>
      </c>
      <c r="Z30" s="6">
        <v>159</v>
      </c>
      <c r="AA30" s="7">
        <v>1.49610042572021E-2</v>
      </c>
      <c r="AB30" s="6">
        <v>59</v>
      </c>
    </row>
    <row r="31" spans="1:28" x14ac:dyDescent="0.3">
      <c r="A31" s="13" t="s">
        <v>19</v>
      </c>
      <c r="B31" s="14">
        <f t="shared" ref="B31:M31" si="2">AVERAGE(B21:B30)</f>
        <v>4.5394182205200154E-3</v>
      </c>
      <c r="C31" s="14">
        <f t="shared" si="2"/>
        <v>830</v>
      </c>
      <c r="D31" s="14">
        <f t="shared" si="2"/>
        <v>4.7835350036621056E-3</v>
      </c>
      <c r="E31" s="14">
        <f t="shared" si="2"/>
        <v>745.6</v>
      </c>
      <c r="F31" s="14">
        <f t="shared" si="2"/>
        <v>4.7798395156860313E-3</v>
      </c>
      <c r="G31" s="14">
        <f t="shared" si="2"/>
        <v>621.79999999999995</v>
      </c>
      <c r="H31" s="14">
        <f t="shared" si="2"/>
        <v>4.7892093658447226E-3</v>
      </c>
      <c r="I31" s="14">
        <f t="shared" si="2"/>
        <v>463.7</v>
      </c>
      <c r="J31" s="14">
        <f t="shared" si="2"/>
        <v>4.6844720840454063E-3</v>
      </c>
      <c r="K31" s="14">
        <f t="shared" si="2"/>
        <v>276.3</v>
      </c>
      <c r="L31" s="14">
        <f t="shared" si="2"/>
        <v>4.7904968261718705E-3</v>
      </c>
      <c r="M31" s="14">
        <f t="shared" si="2"/>
        <v>98.1</v>
      </c>
      <c r="P31" s="13" t="s">
        <v>19</v>
      </c>
      <c r="Q31" s="14">
        <f t="shared" ref="Q31:AB31" si="3">AVERAGE(Q21:Q30)</f>
        <v>1.8286108970642027E-2</v>
      </c>
      <c r="R31" s="14">
        <f t="shared" si="3"/>
        <v>807.4</v>
      </c>
      <c r="S31" s="14">
        <f t="shared" si="3"/>
        <v>1.6663169860839801E-2</v>
      </c>
      <c r="T31" s="14">
        <f t="shared" si="3"/>
        <v>685.9</v>
      </c>
      <c r="U31" s="14">
        <f t="shared" si="3"/>
        <v>1.621217727661128E-2</v>
      </c>
      <c r="V31" s="14">
        <f t="shared" si="3"/>
        <v>524.1</v>
      </c>
      <c r="W31" s="14">
        <f t="shared" si="3"/>
        <v>1.6755104064941358E-2</v>
      </c>
      <c r="X31" s="14">
        <f t="shared" si="3"/>
        <v>353.2</v>
      </c>
      <c r="Y31" s="14">
        <f t="shared" si="3"/>
        <v>1.7212557792663528E-2</v>
      </c>
      <c r="Z31" s="14">
        <f t="shared" si="3"/>
        <v>192.7</v>
      </c>
      <c r="AA31" s="14">
        <f t="shared" si="3"/>
        <v>1.7679834365844686E-2</v>
      </c>
      <c r="AB31" s="14">
        <f t="shared" si="3"/>
        <v>75.099999999999994</v>
      </c>
    </row>
    <row r="33" spans="1:28" x14ac:dyDescent="0.3">
      <c r="A33" s="1" t="s">
        <v>0</v>
      </c>
      <c r="B33" s="1">
        <v>0.6</v>
      </c>
      <c r="P33" s="1" t="s">
        <v>0</v>
      </c>
      <c r="Q33" s="1">
        <v>0.6</v>
      </c>
    </row>
    <row r="35" spans="1:28" x14ac:dyDescent="0.3">
      <c r="B35" s="2" t="s">
        <v>1</v>
      </c>
      <c r="C35" s="3"/>
      <c r="D35" s="2" t="s">
        <v>2</v>
      </c>
      <c r="E35" s="3"/>
      <c r="F35" s="2" t="s">
        <v>3</v>
      </c>
      <c r="G35" s="3"/>
      <c r="H35" s="2" t="s">
        <v>4</v>
      </c>
      <c r="I35" s="3"/>
      <c r="J35" s="2" t="s">
        <v>5</v>
      </c>
      <c r="K35" s="3"/>
      <c r="L35" s="4" t="s">
        <v>6</v>
      </c>
      <c r="M35" s="3"/>
      <c r="Q35" s="2" t="s">
        <v>1</v>
      </c>
      <c r="R35" s="3"/>
      <c r="S35" s="2" t="s">
        <v>2</v>
      </c>
      <c r="T35" s="3"/>
      <c r="U35" s="2" t="s">
        <v>3</v>
      </c>
      <c r="V35" s="3"/>
      <c r="W35" s="2" t="s">
        <v>4</v>
      </c>
      <c r="X35" s="3"/>
      <c r="Y35" s="2" t="s">
        <v>5</v>
      </c>
      <c r="Z35" s="3"/>
      <c r="AA35" s="4" t="s">
        <v>6</v>
      </c>
      <c r="AB35" s="3"/>
    </row>
    <row r="36" spans="1:28" x14ac:dyDescent="0.3">
      <c r="B36" s="5" t="s">
        <v>7</v>
      </c>
      <c r="C36" s="6" t="s">
        <v>8</v>
      </c>
      <c r="D36" s="7" t="s">
        <v>7</v>
      </c>
      <c r="E36" s="6" t="s">
        <v>8</v>
      </c>
      <c r="F36" s="7" t="s">
        <v>7</v>
      </c>
      <c r="G36" s="6" t="s">
        <v>8</v>
      </c>
      <c r="H36" s="7" t="s">
        <v>7</v>
      </c>
      <c r="I36" s="6" t="s">
        <v>8</v>
      </c>
      <c r="J36" s="7" t="s">
        <v>7</v>
      </c>
      <c r="K36" s="6" t="s">
        <v>8</v>
      </c>
      <c r="L36" s="7" t="s">
        <v>7</v>
      </c>
      <c r="M36" s="6" t="s">
        <v>8</v>
      </c>
      <c r="Q36" s="5" t="s">
        <v>7</v>
      </c>
      <c r="R36" s="6" t="s">
        <v>8</v>
      </c>
      <c r="S36" s="7" t="s">
        <v>7</v>
      </c>
      <c r="T36" s="6" t="s">
        <v>8</v>
      </c>
      <c r="U36" s="7" t="s">
        <v>7</v>
      </c>
      <c r="V36" s="6" t="s">
        <v>8</v>
      </c>
      <c r="W36" s="7" t="s">
        <v>7</v>
      </c>
      <c r="X36" s="6" t="s">
        <v>8</v>
      </c>
      <c r="Y36" s="7" t="s">
        <v>7</v>
      </c>
      <c r="Z36" s="6" t="s">
        <v>8</v>
      </c>
      <c r="AA36" s="7" t="s">
        <v>7</v>
      </c>
      <c r="AB36" s="6" t="s">
        <v>8</v>
      </c>
    </row>
    <row r="37" spans="1:28" x14ac:dyDescent="0.3">
      <c r="A37" s="8" t="s">
        <v>9</v>
      </c>
      <c r="B37">
        <v>5.9840679168701102E-3</v>
      </c>
      <c r="C37" s="9">
        <v>1026</v>
      </c>
      <c r="D37">
        <v>5.9835910797119097E-3</v>
      </c>
      <c r="E37" s="9">
        <v>985</v>
      </c>
      <c r="F37">
        <v>5.9821605682373004E-3</v>
      </c>
      <c r="G37" s="9">
        <v>854</v>
      </c>
      <c r="H37">
        <v>5.9838294982910104E-3</v>
      </c>
      <c r="I37" s="9">
        <v>679</v>
      </c>
      <c r="J37">
        <v>4.9862861633300703E-3</v>
      </c>
      <c r="K37" s="9">
        <v>517</v>
      </c>
      <c r="L37">
        <v>4.9901008605956997E-3</v>
      </c>
      <c r="M37" s="9">
        <v>263</v>
      </c>
      <c r="P37" s="8" t="s">
        <v>9</v>
      </c>
      <c r="Q37">
        <v>1.79591178894042E-2</v>
      </c>
      <c r="R37" s="9">
        <v>1009</v>
      </c>
      <c r="S37">
        <v>1.89499855041503E-2</v>
      </c>
      <c r="T37" s="9">
        <v>898</v>
      </c>
      <c r="U37">
        <v>1.7950534820556599E-2</v>
      </c>
      <c r="V37" s="9">
        <v>722</v>
      </c>
      <c r="W37">
        <v>1.6949176788329998E-2</v>
      </c>
      <c r="X37" s="9">
        <v>565</v>
      </c>
      <c r="Y37">
        <v>1.6972780227661102E-2</v>
      </c>
      <c r="Z37" s="9">
        <v>377</v>
      </c>
      <c r="AA37">
        <v>1.6916036605834898E-2</v>
      </c>
      <c r="AB37" s="9">
        <v>204</v>
      </c>
    </row>
    <row r="38" spans="1:28" x14ac:dyDescent="0.3">
      <c r="A38" s="10" t="s">
        <v>10</v>
      </c>
      <c r="B38">
        <v>5.9826374053955E-3</v>
      </c>
      <c r="C38" s="11">
        <v>1016</v>
      </c>
      <c r="D38">
        <v>4.9488544464111302E-3</v>
      </c>
      <c r="E38" s="11">
        <v>943</v>
      </c>
      <c r="F38">
        <v>4.9870014190673802E-3</v>
      </c>
      <c r="G38" s="11">
        <v>849</v>
      </c>
      <c r="H38">
        <v>6.0238838195800703E-3</v>
      </c>
      <c r="I38" s="11">
        <v>719</v>
      </c>
      <c r="J38">
        <v>5.9416294097900304E-3</v>
      </c>
      <c r="K38" s="11">
        <v>568</v>
      </c>
      <c r="L38">
        <v>4.9867630004882804E-3</v>
      </c>
      <c r="M38" s="11">
        <v>379</v>
      </c>
      <c r="P38" s="10" t="s">
        <v>10</v>
      </c>
      <c r="Q38">
        <v>1.8948554992675701E-2</v>
      </c>
      <c r="R38" s="11">
        <v>1002</v>
      </c>
      <c r="S38">
        <v>1.8988370895385701E-2</v>
      </c>
      <c r="T38" s="11">
        <v>880</v>
      </c>
      <c r="U38">
        <v>1.79438591003417E-2</v>
      </c>
      <c r="V38" s="11">
        <v>738</v>
      </c>
      <c r="W38">
        <v>1.79665088653564E-2</v>
      </c>
      <c r="X38" s="11">
        <v>536</v>
      </c>
      <c r="Y38">
        <v>2.0909309387207E-2</v>
      </c>
      <c r="Z38" s="11">
        <v>361</v>
      </c>
      <c r="AA38">
        <v>1.9996643066406201E-2</v>
      </c>
      <c r="AB38" s="11">
        <v>195</v>
      </c>
    </row>
    <row r="39" spans="1:28" x14ac:dyDescent="0.3">
      <c r="A39" s="10" t="s">
        <v>11</v>
      </c>
      <c r="B39">
        <v>5.9835910797119097E-3</v>
      </c>
      <c r="C39" s="11">
        <v>1020</v>
      </c>
      <c r="D39">
        <v>4.9860477447509696E-3</v>
      </c>
      <c r="E39" s="11">
        <v>960</v>
      </c>
      <c r="F39">
        <v>5.9614181518554601E-3</v>
      </c>
      <c r="G39" s="11">
        <v>852</v>
      </c>
      <c r="H39">
        <v>5.9843063354492101E-3</v>
      </c>
      <c r="I39" s="11">
        <v>716</v>
      </c>
      <c r="J39">
        <v>4.9879550933837804E-3</v>
      </c>
      <c r="K39" s="11">
        <v>537</v>
      </c>
      <c r="L39">
        <v>4.9874782562255799E-3</v>
      </c>
      <c r="M39" s="11">
        <v>348</v>
      </c>
      <c r="P39" s="10" t="s">
        <v>11</v>
      </c>
      <c r="Q39">
        <v>1.8976449966430602E-2</v>
      </c>
      <c r="R39" s="11">
        <v>1000</v>
      </c>
      <c r="S39">
        <v>1.6953229904174801E-2</v>
      </c>
      <c r="T39" s="11">
        <v>905</v>
      </c>
      <c r="U39">
        <v>1.99511051177978E-2</v>
      </c>
      <c r="V39" s="11">
        <v>774</v>
      </c>
      <c r="W39">
        <v>1.8949508666992101E-2</v>
      </c>
      <c r="X39" s="11">
        <v>591</v>
      </c>
      <c r="Y39">
        <v>2.19416618347167E-2</v>
      </c>
      <c r="Z39" s="11">
        <v>406</v>
      </c>
      <c r="AA39">
        <v>1.9948244094848602E-2</v>
      </c>
      <c r="AB39" s="11">
        <v>234</v>
      </c>
    </row>
    <row r="40" spans="1:28" x14ac:dyDescent="0.3">
      <c r="A40" s="10" t="s">
        <v>12</v>
      </c>
      <c r="B40">
        <v>4.9865245819091797E-3</v>
      </c>
      <c r="C40" s="11">
        <v>1048</v>
      </c>
      <c r="D40">
        <v>4.9903392791748004E-3</v>
      </c>
      <c r="E40" s="11">
        <v>996</v>
      </c>
      <c r="F40">
        <v>5.9828758239745998E-3</v>
      </c>
      <c r="G40" s="11">
        <v>883</v>
      </c>
      <c r="H40">
        <v>5.9826374053955E-3</v>
      </c>
      <c r="I40" s="11">
        <v>746</v>
      </c>
      <c r="J40">
        <v>6.0372352600097604E-3</v>
      </c>
      <c r="K40" s="11">
        <v>558</v>
      </c>
      <c r="L40">
        <v>4.9877166748046797E-3</v>
      </c>
      <c r="M40" s="11">
        <v>369</v>
      </c>
      <c r="P40" s="10" t="s">
        <v>12</v>
      </c>
      <c r="Q40">
        <v>1.79486274719238E-2</v>
      </c>
      <c r="R40" s="11">
        <v>1005</v>
      </c>
      <c r="S40">
        <v>1.7917394638061499E-2</v>
      </c>
      <c r="T40" s="11">
        <v>881</v>
      </c>
      <c r="U40">
        <v>1.6953945159912099E-2</v>
      </c>
      <c r="V40" s="11">
        <v>733</v>
      </c>
      <c r="W40">
        <v>1.6947507858276301E-2</v>
      </c>
      <c r="X40" s="11">
        <v>553</v>
      </c>
      <c r="Y40">
        <v>1.6968011856079102E-2</v>
      </c>
      <c r="Z40" s="11">
        <v>365</v>
      </c>
      <c r="AA40">
        <v>1.6955614089965799E-2</v>
      </c>
      <c r="AB40" s="11">
        <v>205</v>
      </c>
    </row>
    <row r="41" spans="1:28" x14ac:dyDescent="0.3">
      <c r="A41" s="10" t="s">
        <v>13</v>
      </c>
      <c r="B41">
        <v>7.9755783081054601E-3</v>
      </c>
      <c r="C41" s="11">
        <v>1041</v>
      </c>
      <c r="D41">
        <v>7.9774856567382795E-3</v>
      </c>
      <c r="E41" s="11">
        <v>970</v>
      </c>
      <c r="F41">
        <v>8.9662075042724592E-3</v>
      </c>
      <c r="G41" s="11">
        <v>883</v>
      </c>
      <c r="H41">
        <v>7.9784393310546806E-3</v>
      </c>
      <c r="I41" s="11">
        <v>717</v>
      </c>
      <c r="J41">
        <v>9.9775791168212804E-3</v>
      </c>
      <c r="K41" s="11">
        <v>530</v>
      </c>
      <c r="L41">
        <v>1.09703540802001E-2</v>
      </c>
      <c r="M41" s="11">
        <v>330</v>
      </c>
      <c r="P41" s="10" t="s">
        <v>13</v>
      </c>
      <c r="Q41">
        <v>1.99196338653564E-2</v>
      </c>
      <c r="R41" s="11">
        <v>1013</v>
      </c>
      <c r="S41">
        <v>1.7951965332031201E-2</v>
      </c>
      <c r="T41" s="11">
        <v>910</v>
      </c>
      <c r="U41">
        <v>1.8949270248412999E-2</v>
      </c>
      <c r="V41" s="11">
        <v>766</v>
      </c>
      <c r="W41">
        <v>1.84636116027832E-2</v>
      </c>
      <c r="X41" s="11">
        <v>599</v>
      </c>
      <c r="Y41">
        <v>1.8949031829833901E-2</v>
      </c>
      <c r="Z41" s="11">
        <v>425</v>
      </c>
      <c r="AA41">
        <v>1.8975257873535101E-2</v>
      </c>
      <c r="AB41" s="11">
        <v>246</v>
      </c>
    </row>
    <row r="42" spans="1:28" x14ac:dyDescent="0.3">
      <c r="A42" s="10" t="s">
        <v>14</v>
      </c>
      <c r="B42">
        <v>6.9625377655029297E-3</v>
      </c>
      <c r="C42" s="11">
        <v>1042</v>
      </c>
      <c r="D42">
        <v>5.9840679168701102E-3</v>
      </c>
      <c r="E42" s="11">
        <v>983</v>
      </c>
      <c r="F42">
        <v>4.9893856048583898E-3</v>
      </c>
      <c r="G42" s="11">
        <v>881</v>
      </c>
      <c r="H42">
        <v>5.9826374053955E-3</v>
      </c>
      <c r="I42" s="11">
        <v>762</v>
      </c>
      <c r="J42">
        <v>4.9874782562255799E-3</v>
      </c>
      <c r="K42" s="11">
        <v>589</v>
      </c>
      <c r="L42">
        <v>4.9889087677001901E-3</v>
      </c>
      <c r="M42" s="11">
        <v>409</v>
      </c>
      <c r="P42" s="10" t="s">
        <v>14</v>
      </c>
      <c r="Q42">
        <v>2.1979808807372998E-2</v>
      </c>
      <c r="R42" s="11">
        <v>1024</v>
      </c>
      <c r="S42">
        <v>1.9907951354980399E-2</v>
      </c>
      <c r="T42" s="11">
        <v>937</v>
      </c>
      <c r="U42">
        <v>1.9946813583373999E-2</v>
      </c>
      <c r="V42" s="11">
        <v>826</v>
      </c>
      <c r="W42">
        <v>2.5892972946166899E-2</v>
      </c>
      <c r="X42" s="11">
        <v>671</v>
      </c>
      <c r="Y42">
        <v>2.4455547332763599E-2</v>
      </c>
      <c r="Z42" s="11">
        <v>496</v>
      </c>
      <c r="AA42">
        <v>2.0943880081176699E-2</v>
      </c>
      <c r="AB42" s="11">
        <v>287</v>
      </c>
    </row>
    <row r="43" spans="1:28" x14ac:dyDescent="0.3">
      <c r="A43" s="10" t="s">
        <v>15</v>
      </c>
      <c r="B43">
        <v>5.9833526611328099E-3</v>
      </c>
      <c r="C43" s="11">
        <v>1003</v>
      </c>
      <c r="D43">
        <v>6.03485107421875E-3</v>
      </c>
      <c r="E43" s="11">
        <v>944</v>
      </c>
      <c r="F43">
        <v>5.9936046600341797E-3</v>
      </c>
      <c r="G43" s="11">
        <v>825</v>
      </c>
      <c r="H43">
        <v>5.9633255004882804E-3</v>
      </c>
      <c r="I43" s="11">
        <v>633</v>
      </c>
      <c r="J43">
        <v>5.9847831726074201E-3</v>
      </c>
      <c r="K43" s="11">
        <v>443</v>
      </c>
      <c r="L43">
        <v>4.9803256988525304E-3</v>
      </c>
      <c r="M43" s="11">
        <v>287</v>
      </c>
      <c r="P43" s="10" t="s">
        <v>15</v>
      </c>
      <c r="Q43">
        <v>1.8560886383056599E-2</v>
      </c>
      <c r="R43" s="11">
        <v>1006</v>
      </c>
      <c r="S43">
        <v>1.7951965332031201E-2</v>
      </c>
      <c r="T43" s="11">
        <v>905</v>
      </c>
      <c r="U43">
        <v>1.8952608108520501E-2</v>
      </c>
      <c r="V43" s="11">
        <v>777</v>
      </c>
      <c r="W43">
        <v>1.89383029937744E-2</v>
      </c>
      <c r="X43" s="11">
        <v>598</v>
      </c>
      <c r="Y43">
        <v>1.8983602523803701E-2</v>
      </c>
      <c r="Z43" s="11">
        <v>369</v>
      </c>
      <c r="AA43">
        <v>1.8911361694335899E-2</v>
      </c>
      <c r="AB43" s="11">
        <v>222</v>
      </c>
    </row>
    <row r="44" spans="1:28" x14ac:dyDescent="0.3">
      <c r="A44" s="10" t="s">
        <v>16</v>
      </c>
      <c r="B44">
        <v>4.9865245819091797E-3</v>
      </c>
      <c r="C44" s="11">
        <v>1003</v>
      </c>
      <c r="D44">
        <v>7.0168972015380799E-3</v>
      </c>
      <c r="E44" s="11">
        <v>923</v>
      </c>
      <c r="F44">
        <v>4.9841403961181597E-3</v>
      </c>
      <c r="G44" s="11">
        <v>817</v>
      </c>
      <c r="H44">
        <v>6.9816112518310504E-3</v>
      </c>
      <c r="I44" s="11">
        <v>647</v>
      </c>
      <c r="J44">
        <v>4.9834251403808498E-3</v>
      </c>
      <c r="K44" s="11">
        <v>505</v>
      </c>
      <c r="L44">
        <v>4.9867630004882804E-3</v>
      </c>
      <c r="M44" s="11">
        <v>251</v>
      </c>
      <c r="P44" s="10" t="s">
        <v>16</v>
      </c>
      <c r="Q44">
        <v>1.6936063766479399E-2</v>
      </c>
      <c r="R44" s="11">
        <v>982</v>
      </c>
      <c r="S44">
        <v>1.6973733901977501E-2</v>
      </c>
      <c r="T44" s="11">
        <v>882</v>
      </c>
      <c r="U44">
        <v>1.8961906433105399E-2</v>
      </c>
      <c r="V44" s="11">
        <v>754</v>
      </c>
      <c r="W44">
        <v>1.7987728118896401E-2</v>
      </c>
      <c r="X44" s="11">
        <v>576</v>
      </c>
      <c r="Y44">
        <v>1.9984722137451099E-2</v>
      </c>
      <c r="Z44" s="11">
        <v>354</v>
      </c>
      <c r="AA44">
        <v>2.1947145462036102E-2</v>
      </c>
      <c r="AB44" s="11">
        <v>170</v>
      </c>
    </row>
    <row r="45" spans="1:28" x14ac:dyDescent="0.3">
      <c r="A45" s="10" t="s">
        <v>17</v>
      </c>
      <c r="B45">
        <v>4.9867630004882804E-3</v>
      </c>
      <c r="C45" s="11">
        <v>968</v>
      </c>
      <c r="D45">
        <v>4.9870014190673802E-3</v>
      </c>
      <c r="E45" s="11">
        <v>869</v>
      </c>
      <c r="F45">
        <v>4.9865245819091797E-3</v>
      </c>
      <c r="G45" s="11">
        <v>768</v>
      </c>
      <c r="H45">
        <v>4.9870014190673802E-3</v>
      </c>
      <c r="I45" s="11">
        <v>591</v>
      </c>
      <c r="J45">
        <v>5.9835910797119097E-3</v>
      </c>
      <c r="K45" s="11">
        <v>369</v>
      </c>
      <c r="L45">
        <v>5.9826374053955E-3</v>
      </c>
      <c r="M45" s="11">
        <v>245</v>
      </c>
      <c r="P45" s="10" t="s">
        <v>17</v>
      </c>
      <c r="Q45">
        <v>1.9943952560424801E-2</v>
      </c>
      <c r="R45" s="11">
        <v>968</v>
      </c>
      <c r="S45">
        <v>1.89504623413085E-2</v>
      </c>
      <c r="T45" s="11">
        <v>873</v>
      </c>
      <c r="U45">
        <v>1.7899990081787099E-2</v>
      </c>
      <c r="V45" s="11">
        <v>728</v>
      </c>
      <c r="W45">
        <v>1.72655582427978E-2</v>
      </c>
      <c r="X45" s="11">
        <v>515</v>
      </c>
      <c r="Y45">
        <v>1.6954421997070299E-2</v>
      </c>
      <c r="Z45" s="11">
        <v>371</v>
      </c>
      <c r="AA45">
        <v>1.79259777069091E-2</v>
      </c>
      <c r="AB45" s="11">
        <v>217</v>
      </c>
    </row>
    <row r="46" spans="1:28" x14ac:dyDescent="0.3">
      <c r="A46" s="12" t="s">
        <v>18</v>
      </c>
      <c r="B46" s="7">
        <v>6.0291290283203099E-3</v>
      </c>
      <c r="C46" s="6">
        <v>1002</v>
      </c>
      <c r="D46" s="7">
        <v>5.98502159118652E-3</v>
      </c>
      <c r="E46" s="6">
        <v>946</v>
      </c>
      <c r="F46" s="7">
        <v>7.0202350616455E-3</v>
      </c>
      <c r="G46" s="6">
        <v>838</v>
      </c>
      <c r="H46" s="7">
        <v>6.0050487518310504E-3</v>
      </c>
      <c r="I46" s="6">
        <v>704</v>
      </c>
      <c r="J46" s="7">
        <v>6.9825649261474601E-3</v>
      </c>
      <c r="K46" s="6">
        <v>500</v>
      </c>
      <c r="L46" s="7">
        <v>5.9745311737060504E-3</v>
      </c>
      <c r="M46" s="6">
        <v>281</v>
      </c>
      <c r="P46" s="12" t="s">
        <v>18</v>
      </c>
      <c r="Q46" s="7">
        <v>1.8985271453857401E-2</v>
      </c>
      <c r="R46" s="6">
        <v>983</v>
      </c>
      <c r="S46" s="7">
        <v>1.8949031829833901E-2</v>
      </c>
      <c r="T46" s="6">
        <v>903</v>
      </c>
      <c r="U46" s="7">
        <v>1.8909454345703101E-2</v>
      </c>
      <c r="V46" s="6">
        <v>746</v>
      </c>
      <c r="W46" s="7">
        <v>1.8504381179809501E-2</v>
      </c>
      <c r="X46" s="6">
        <v>560</v>
      </c>
      <c r="Y46" s="7">
        <v>1.898193359375E-2</v>
      </c>
      <c r="Z46" s="6">
        <v>396</v>
      </c>
      <c r="AA46" s="7">
        <v>1.7947196960449201E-2</v>
      </c>
      <c r="AB46" s="6">
        <v>251</v>
      </c>
    </row>
    <row r="47" spans="1:28" x14ac:dyDescent="0.3">
      <c r="A47" s="13" t="s">
        <v>19</v>
      </c>
      <c r="B47" s="14">
        <f t="shared" ref="B47:M47" si="4">AVERAGE(B37:B46)</f>
        <v>5.9860706329345672E-3</v>
      </c>
      <c r="C47" s="14">
        <f t="shared" si="4"/>
        <v>1016.9</v>
      </c>
      <c r="D47" s="14">
        <f t="shared" si="4"/>
        <v>5.8894157409667925E-3</v>
      </c>
      <c r="E47" s="14">
        <f t="shared" si="4"/>
        <v>951.9</v>
      </c>
      <c r="F47" s="14">
        <f t="shared" si="4"/>
        <v>5.9853553771972608E-3</v>
      </c>
      <c r="G47" s="14">
        <f t="shared" si="4"/>
        <v>845</v>
      </c>
      <c r="H47" s="14">
        <f t="shared" si="4"/>
        <v>6.1872720718383735E-3</v>
      </c>
      <c r="I47" s="14">
        <f t="shared" si="4"/>
        <v>691.4</v>
      </c>
      <c r="J47" s="14">
        <f t="shared" si="4"/>
        <v>6.0852527618408137E-3</v>
      </c>
      <c r="K47" s="14">
        <f t="shared" si="4"/>
        <v>511.6</v>
      </c>
      <c r="L47" s="14">
        <f t="shared" si="4"/>
        <v>5.7835578918456892E-3</v>
      </c>
      <c r="M47" s="14">
        <f t="shared" si="4"/>
        <v>316.2</v>
      </c>
      <c r="P47" s="13" t="s">
        <v>19</v>
      </c>
      <c r="Q47" s="14">
        <f t="shared" ref="Q47:AB47" si="5">AVERAGE(Q37:Q46)</f>
        <v>1.9015836715698193E-2</v>
      </c>
      <c r="R47" s="14">
        <f t="shared" si="5"/>
        <v>999.2</v>
      </c>
      <c r="S47" s="14">
        <f t="shared" si="5"/>
        <v>1.8349409103393503E-2</v>
      </c>
      <c r="T47" s="14">
        <f t="shared" si="5"/>
        <v>897.4</v>
      </c>
      <c r="U47" s="14">
        <f t="shared" si="5"/>
        <v>1.864194869995113E-2</v>
      </c>
      <c r="V47" s="14">
        <f t="shared" si="5"/>
        <v>756.4</v>
      </c>
      <c r="W47" s="14">
        <f t="shared" si="5"/>
        <v>1.8786525726318299E-2</v>
      </c>
      <c r="X47" s="14">
        <f t="shared" si="5"/>
        <v>576.4</v>
      </c>
      <c r="Y47" s="14">
        <f t="shared" si="5"/>
        <v>1.9510102272033647E-2</v>
      </c>
      <c r="Z47" s="14">
        <f t="shared" si="5"/>
        <v>392</v>
      </c>
      <c r="AA47" s="14">
        <f t="shared" si="5"/>
        <v>1.904673576354976E-2</v>
      </c>
      <c r="AB47" s="14">
        <f t="shared" si="5"/>
        <v>223.1</v>
      </c>
    </row>
    <row r="49" spans="1:28" x14ac:dyDescent="0.3">
      <c r="A49" s="1" t="s">
        <v>0</v>
      </c>
      <c r="B49" s="1">
        <v>0.7</v>
      </c>
      <c r="P49" s="1" t="s">
        <v>0</v>
      </c>
      <c r="Q49" s="1">
        <v>0.7</v>
      </c>
    </row>
    <row r="51" spans="1:28" x14ac:dyDescent="0.3">
      <c r="B51" s="2" t="s">
        <v>1</v>
      </c>
      <c r="C51" s="3"/>
      <c r="D51" s="2" t="s">
        <v>2</v>
      </c>
      <c r="E51" s="3"/>
      <c r="F51" s="2" t="s">
        <v>3</v>
      </c>
      <c r="G51" s="3"/>
      <c r="H51" s="2" t="s">
        <v>4</v>
      </c>
      <c r="I51" s="3"/>
      <c r="J51" s="2" t="s">
        <v>5</v>
      </c>
      <c r="K51" s="3"/>
      <c r="L51" s="4" t="s">
        <v>6</v>
      </c>
      <c r="M51" s="3"/>
      <c r="Q51" s="2" t="s">
        <v>1</v>
      </c>
      <c r="R51" s="3"/>
      <c r="S51" s="2" t="s">
        <v>2</v>
      </c>
      <c r="T51" s="3"/>
      <c r="U51" s="2" t="s">
        <v>3</v>
      </c>
      <c r="V51" s="3"/>
      <c r="W51" s="2" t="s">
        <v>4</v>
      </c>
      <c r="X51" s="3"/>
      <c r="Y51" s="2" t="s">
        <v>5</v>
      </c>
      <c r="Z51" s="3"/>
      <c r="AA51" s="4" t="s">
        <v>6</v>
      </c>
      <c r="AB51" s="3"/>
    </row>
    <row r="52" spans="1:28" x14ac:dyDescent="0.3">
      <c r="B52" s="5" t="s">
        <v>7</v>
      </c>
      <c r="C52" s="6" t="s">
        <v>8</v>
      </c>
      <c r="D52" s="7" t="s">
        <v>7</v>
      </c>
      <c r="E52" s="6" t="s">
        <v>8</v>
      </c>
      <c r="F52" s="7" t="s">
        <v>7</v>
      </c>
      <c r="G52" s="6" t="s">
        <v>8</v>
      </c>
      <c r="H52" s="7" t="s">
        <v>7</v>
      </c>
      <c r="I52" s="6" t="s">
        <v>8</v>
      </c>
      <c r="J52" s="7" t="s">
        <v>7</v>
      </c>
      <c r="K52" s="6" t="s">
        <v>8</v>
      </c>
      <c r="L52" s="7" t="s">
        <v>7</v>
      </c>
      <c r="M52" s="6" t="s">
        <v>8</v>
      </c>
      <c r="Q52" s="5" t="s">
        <v>7</v>
      </c>
      <c r="R52" s="6" t="s">
        <v>8</v>
      </c>
      <c r="S52" s="7" t="s">
        <v>7</v>
      </c>
      <c r="T52" s="6" t="s">
        <v>8</v>
      </c>
      <c r="U52" s="7" t="s">
        <v>7</v>
      </c>
      <c r="V52" s="6" t="s">
        <v>8</v>
      </c>
      <c r="W52" s="7" t="s">
        <v>7</v>
      </c>
      <c r="X52" s="6" t="s">
        <v>8</v>
      </c>
      <c r="Y52" s="7" t="s">
        <v>7</v>
      </c>
      <c r="Z52" s="6" t="s">
        <v>8</v>
      </c>
      <c r="AA52" s="7" t="s">
        <v>7</v>
      </c>
      <c r="AB52" s="6" t="s">
        <v>8</v>
      </c>
    </row>
    <row r="53" spans="1:28" x14ac:dyDescent="0.3">
      <c r="A53" s="8" t="s">
        <v>9</v>
      </c>
      <c r="B53">
        <v>6.0062408447265599E-3</v>
      </c>
      <c r="C53" s="9">
        <v>1153</v>
      </c>
      <c r="D53">
        <v>5.9869289398193299E-3</v>
      </c>
      <c r="E53" s="9">
        <v>1084</v>
      </c>
      <c r="F53">
        <v>5.9335231781005799E-3</v>
      </c>
      <c r="G53" s="9">
        <v>1005</v>
      </c>
      <c r="H53">
        <v>5.9847831726074201E-3</v>
      </c>
      <c r="I53" s="9">
        <v>901</v>
      </c>
      <c r="J53">
        <v>5.9838294982910104E-3</v>
      </c>
      <c r="K53" s="9">
        <v>748</v>
      </c>
      <c r="L53">
        <v>6.0024261474609297E-3</v>
      </c>
      <c r="M53" s="9">
        <v>564</v>
      </c>
      <c r="P53" s="8" t="s">
        <v>9</v>
      </c>
      <c r="Q53">
        <v>1.9941091537475499E-2</v>
      </c>
      <c r="R53" s="9">
        <v>1149</v>
      </c>
      <c r="S53">
        <v>2.0941495895385701E-2</v>
      </c>
      <c r="T53" s="9">
        <v>1041</v>
      </c>
      <c r="U53">
        <v>1.9942283630371E-2</v>
      </c>
      <c r="V53" s="9">
        <v>895</v>
      </c>
      <c r="W53">
        <v>1.8921136856079102E-2</v>
      </c>
      <c r="X53" s="9">
        <v>777</v>
      </c>
      <c r="Y53">
        <v>1.99732780456542E-2</v>
      </c>
      <c r="Z53" s="9">
        <v>578</v>
      </c>
      <c r="AA53">
        <v>1.89540386199951E-2</v>
      </c>
      <c r="AB53" s="9">
        <v>461</v>
      </c>
    </row>
    <row r="54" spans="1:28" x14ac:dyDescent="0.3">
      <c r="A54" s="10" t="s">
        <v>10</v>
      </c>
      <c r="B54">
        <v>6.0083866119384696E-3</v>
      </c>
      <c r="C54" s="11">
        <v>1205</v>
      </c>
      <c r="D54">
        <v>6.9608688354492101E-3</v>
      </c>
      <c r="E54" s="11">
        <v>1159</v>
      </c>
      <c r="F54">
        <v>6.00194931030273E-3</v>
      </c>
      <c r="G54" s="11">
        <v>1093</v>
      </c>
      <c r="H54">
        <v>6.9758892059326102E-3</v>
      </c>
      <c r="I54" s="11">
        <v>996</v>
      </c>
      <c r="J54">
        <v>5.9816837310790998E-3</v>
      </c>
      <c r="K54" s="11">
        <v>881</v>
      </c>
      <c r="L54">
        <v>5.9840679168701102E-3</v>
      </c>
      <c r="M54" s="11">
        <v>701</v>
      </c>
      <c r="P54" s="10" t="s">
        <v>10</v>
      </c>
      <c r="Q54">
        <v>1.9946575164794901E-2</v>
      </c>
      <c r="R54" s="11">
        <v>1190</v>
      </c>
      <c r="S54">
        <v>1.9946813583373999E-2</v>
      </c>
      <c r="T54" s="11">
        <v>1112</v>
      </c>
      <c r="U54">
        <v>2.1942138671875E-2</v>
      </c>
      <c r="V54" s="11">
        <v>997</v>
      </c>
      <c r="W54">
        <v>1.9975185394287099E-2</v>
      </c>
      <c r="X54" s="11">
        <v>850</v>
      </c>
      <c r="Y54">
        <v>1.9946575164794901E-2</v>
      </c>
      <c r="Z54" s="11">
        <v>663</v>
      </c>
      <c r="AA54">
        <v>2.0956754684448201E-2</v>
      </c>
      <c r="AB54" s="11">
        <v>491</v>
      </c>
    </row>
    <row r="55" spans="1:28" x14ac:dyDescent="0.3">
      <c r="A55" s="10" t="s">
        <v>11</v>
      </c>
      <c r="B55">
        <v>4.98723983764648E-3</v>
      </c>
      <c r="C55" s="11">
        <v>1166</v>
      </c>
      <c r="D55">
        <v>6.5591335296630799E-3</v>
      </c>
      <c r="E55" s="11">
        <v>1110</v>
      </c>
      <c r="F55">
        <v>6.0031414031982396E-3</v>
      </c>
      <c r="G55" s="11">
        <v>1029</v>
      </c>
      <c r="H55">
        <v>6.0069561004638602E-3</v>
      </c>
      <c r="I55" s="11">
        <v>923</v>
      </c>
      <c r="J55">
        <v>6.9856643676757804E-3</v>
      </c>
      <c r="K55" s="11">
        <v>761</v>
      </c>
      <c r="L55">
        <v>5.9828758239745998E-3</v>
      </c>
      <c r="M55" s="11">
        <v>567</v>
      </c>
      <c r="P55" s="10" t="s">
        <v>11</v>
      </c>
      <c r="Q55">
        <v>1.9973039627075102E-2</v>
      </c>
      <c r="R55" s="11">
        <v>1161</v>
      </c>
      <c r="S55">
        <v>1.9984483718872001E-2</v>
      </c>
      <c r="T55" s="11">
        <v>1083</v>
      </c>
      <c r="U55">
        <v>2.0923614501953101E-2</v>
      </c>
      <c r="V55" s="11">
        <v>958</v>
      </c>
      <c r="W55">
        <v>1.8925666809082E-2</v>
      </c>
      <c r="X55" s="11">
        <v>797</v>
      </c>
      <c r="Y55">
        <v>2.0957946777343701E-2</v>
      </c>
      <c r="Z55" s="11">
        <v>625</v>
      </c>
      <c r="AA55">
        <v>2.09424495697021E-2</v>
      </c>
      <c r="AB55" s="11">
        <v>439</v>
      </c>
    </row>
    <row r="56" spans="1:28" x14ac:dyDescent="0.3">
      <c r="A56" s="10" t="s">
        <v>12</v>
      </c>
      <c r="B56">
        <v>6.0088634490966797E-3</v>
      </c>
      <c r="C56" s="11">
        <v>1209</v>
      </c>
      <c r="D56">
        <v>6.9544315338134696E-3</v>
      </c>
      <c r="E56" s="11">
        <v>1166</v>
      </c>
      <c r="F56">
        <v>5.9838294982910104E-3</v>
      </c>
      <c r="G56" s="11">
        <v>1082</v>
      </c>
      <c r="H56">
        <v>6.9427490234375E-3</v>
      </c>
      <c r="I56" s="11">
        <v>975</v>
      </c>
      <c r="J56">
        <v>6.9816112518310504E-3</v>
      </c>
      <c r="K56" s="11">
        <v>851</v>
      </c>
      <c r="L56">
        <v>7.0178508758544896E-3</v>
      </c>
      <c r="M56" s="11">
        <v>701</v>
      </c>
      <c r="P56" s="10" t="s">
        <v>12</v>
      </c>
      <c r="Q56">
        <v>2.09441184997558E-2</v>
      </c>
      <c r="R56" s="11">
        <v>1192</v>
      </c>
      <c r="S56">
        <v>1.99217796325683E-2</v>
      </c>
      <c r="T56" s="11">
        <v>1117</v>
      </c>
      <c r="U56">
        <v>2.09293365478515E-2</v>
      </c>
      <c r="V56" s="11">
        <v>1004</v>
      </c>
      <c r="W56">
        <v>2.1974086761474599E-2</v>
      </c>
      <c r="X56" s="11">
        <v>844</v>
      </c>
      <c r="Y56">
        <v>2.0938634872436499E-2</v>
      </c>
      <c r="Z56" s="11">
        <v>688</v>
      </c>
      <c r="AA56">
        <v>2.0944595336914E-2</v>
      </c>
      <c r="AB56" s="11">
        <v>479</v>
      </c>
    </row>
    <row r="57" spans="1:28" x14ac:dyDescent="0.3">
      <c r="A57" s="10" t="s">
        <v>13</v>
      </c>
      <c r="B57">
        <v>6.0138702392578099E-3</v>
      </c>
      <c r="C57" s="11">
        <v>1149</v>
      </c>
      <c r="D57">
        <v>6.9806575775146398E-3</v>
      </c>
      <c r="E57" s="11">
        <v>1096</v>
      </c>
      <c r="F57">
        <v>8.9914798736572196E-3</v>
      </c>
      <c r="G57" s="11">
        <v>1008</v>
      </c>
      <c r="H57">
        <v>7.0164203643798802E-3</v>
      </c>
      <c r="I57" s="11">
        <v>901</v>
      </c>
      <c r="J57">
        <v>7.9801082611083898E-3</v>
      </c>
      <c r="K57" s="11">
        <v>744</v>
      </c>
      <c r="L57">
        <v>7.9874992370605399E-3</v>
      </c>
      <c r="M57" s="11">
        <v>597</v>
      </c>
      <c r="P57" s="10" t="s">
        <v>13</v>
      </c>
      <c r="Q57">
        <v>2.0449876785278299E-2</v>
      </c>
      <c r="R57" s="11">
        <v>1137</v>
      </c>
      <c r="S57">
        <v>1.9958257675170898E-2</v>
      </c>
      <c r="T57" s="11">
        <v>1051</v>
      </c>
      <c r="U57">
        <v>1.9936084747314401E-2</v>
      </c>
      <c r="V57" s="11">
        <v>920</v>
      </c>
      <c r="W57">
        <v>1.8961906433105399E-2</v>
      </c>
      <c r="X57" s="11">
        <v>758</v>
      </c>
      <c r="Y57">
        <v>1.8949508666992101E-2</v>
      </c>
      <c r="Z57" s="11">
        <v>579</v>
      </c>
      <c r="AA57">
        <v>1.9908905029296799E-2</v>
      </c>
      <c r="AB57" s="11">
        <v>380</v>
      </c>
    </row>
    <row r="58" spans="1:28" x14ac:dyDescent="0.3">
      <c r="A58" s="10" t="s">
        <v>14</v>
      </c>
      <c r="B58">
        <v>5.9869289398193299E-3</v>
      </c>
      <c r="C58" s="11">
        <v>1205</v>
      </c>
      <c r="D58">
        <v>5.9695243835449201E-3</v>
      </c>
      <c r="E58" s="11">
        <v>1152</v>
      </c>
      <c r="F58">
        <v>6.9952011108398403E-3</v>
      </c>
      <c r="G58" s="11">
        <v>1088</v>
      </c>
      <c r="H58">
        <v>6.0255527496337804E-3</v>
      </c>
      <c r="I58" s="11">
        <v>969</v>
      </c>
      <c r="J58">
        <v>5.95450401306152E-3</v>
      </c>
      <c r="K58" s="11">
        <v>844</v>
      </c>
      <c r="L58">
        <v>7.0211887359619097E-3</v>
      </c>
      <c r="M58" s="11">
        <v>692</v>
      </c>
      <c r="P58" s="10" t="s">
        <v>14</v>
      </c>
      <c r="Q58">
        <v>2.19407081604003E-2</v>
      </c>
      <c r="R58" s="11">
        <v>1188</v>
      </c>
      <c r="S58">
        <v>2.0944595336914E-2</v>
      </c>
      <c r="T58" s="11">
        <v>1111</v>
      </c>
      <c r="U58">
        <v>2.0984888076782199E-2</v>
      </c>
      <c r="V58" s="11">
        <v>987</v>
      </c>
      <c r="W58">
        <v>1.9946336746215799E-2</v>
      </c>
      <c r="X58" s="11">
        <v>814</v>
      </c>
      <c r="Y58">
        <v>1.8964767456054601E-2</v>
      </c>
      <c r="Z58" s="11">
        <v>652</v>
      </c>
      <c r="AA58">
        <v>1.89499855041503E-2</v>
      </c>
      <c r="AB58" s="11">
        <v>471</v>
      </c>
    </row>
    <row r="59" spans="1:28" x14ac:dyDescent="0.3">
      <c r="A59" s="10" t="s">
        <v>15</v>
      </c>
      <c r="B59">
        <v>7.9793930053710903E-3</v>
      </c>
      <c r="C59" s="11">
        <v>1218</v>
      </c>
      <c r="D59">
        <v>7.0176124572753898E-3</v>
      </c>
      <c r="E59" s="11">
        <v>1172</v>
      </c>
      <c r="F59">
        <v>7.9786777496337804E-3</v>
      </c>
      <c r="G59" s="11">
        <v>1073</v>
      </c>
      <c r="H59">
        <v>6.9420337677001901E-3</v>
      </c>
      <c r="I59" s="11">
        <v>968</v>
      </c>
      <c r="J59">
        <v>7.9772472381591797E-3</v>
      </c>
      <c r="K59" s="11">
        <v>815</v>
      </c>
      <c r="L59">
        <v>7.0188045501708898E-3</v>
      </c>
      <c r="M59" s="11">
        <v>622</v>
      </c>
      <c r="P59" s="10" t="s">
        <v>15</v>
      </c>
      <c r="Q59">
        <v>1.8962860107421799E-2</v>
      </c>
      <c r="R59" s="11">
        <v>1205</v>
      </c>
      <c r="S59">
        <v>1.9917249679565398E-2</v>
      </c>
      <c r="T59" s="11">
        <v>1096</v>
      </c>
      <c r="U59">
        <v>1.99885368347167E-2</v>
      </c>
      <c r="V59" s="11">
        <v>971</v>
      </c>
      <c r="W59">
        <v>2.3900032043457E-2</v>
      </c>
      <c r="X59" s="11">
        <v>817</v>
      </c>
      <c r="Y59">
        <v>1.9948244094848602E-2</v>
      </c>
      <c r="Z59" s="11">
        <v>658</v>
      </c>
      <c r="AA59">
        <v>1.99437141418457E-2</v>
      </c>
      <c r="AB59" s="11">
        <v>464</v>
      </c>
    </row>
    <row r="60" spans="1:28" x14ac:dyDescent="0.3">
      <c r="A60" s="10" t="s">
        <v>16</v>
      </c>
      <c r="B60">
        <v>6.02483749389648E-3</v>
      </c>
      <c r="C60" s="11">
        <v>1199</v>
      </c>
      <c r="D60">
        <v>6.9825649261474601E-3</v>
      </c>
      <c r="E60" s="11">
        <v>1139</v>
      </c>
      <c r="F60">
        <v>5.9823989868164002E-3</v>
      </c>
      <c r="G60" s="11">
        <v>1073</v>
      </c>
      <c r="H60">
        <v>5.9962272644042899E-3</v>
      </c>
      <c r="I60" s="11">
        <v>958</v>
      </c>
      <c r="J60">
        <v>5.9454441070556597E-3</v>
      </c>
      <c r="K60" s="11">
        <v>805</v>
      </c>
      <c r="L60">
        <v>5.98669052124023E-3</v>
      </c>
      <c r="M60" s="11">
        <v>610</v>
      </c>
      <c r="P60" s="10" t="s">
        <v>16</v>
      </c>
      <c r="Q60">
        <v>2.0940542221069301E-2</v>
      </c>
      <c r="R60" s="11">
        <v>1195</v>
      </c>
      <c r="S60">
        <v>2.0931243896484299E-2</v>
      </c>
      <c r="T60" s="11">
        <v>1120</v>
      </c>
      <c r="U60">
        <v>2.0958900451660101E-2</v>
      </c>
      <c r="V60" s="11">
        <v>996</v>
      </c>
      <c r="W60">
        <v>2.0864725112915001E-2</v>
      </c>
      <c r="X60" s="11">
        <v>822</v>
      </c>
      <c r="Y60">
        <v>2.2933721542358398E-2</v>
      </c>
      <c r="Z60" s="11">
        <v>669</v>
      </c>
      <c r="AA60">
        <v>2.2938013076782199E-2</v>
      </c>
      <c r="AB60" s="11">
        <v>548</v>
      </c>
    </row>
    <row r="61" spans="1:28" x14ac:dyDescent="0.3">
      <c r="A61" s="10" t="s">
        <v>17</v>
      </c>
      <c r="B61">
        <v>5.94449043273925E-3</v>
      </c>
      <c r="C61" s="11">
        <v>1197</v>
      </c>
      <c r="D61">
        <v>6.9437026977539002E-3</v>
      </c>
      <c r="E61" s="11">
        <v>1129</v>
      </c>
      <c r="F61">
        <v>5.9823989868164002E-3</v>
      </c>
      <c r="G61" s="11">
        <v>1052</v>
      </c>
      <c r="H61">
        <v>5.9835910797119097E-3</v>
      </c>
      <c r="I61" s="11">
        <v>941</v>
      </c>
      <c r="J61">
        <v>7.9662799835204991E-3</v>
      </c>
      <c r="K61" s="11">
        <v>815</v>
      </c>
      <c r="L61">
        <v>5.9847831726074201E-3</v>
      </c>
      <c r="M61" s="11">
        <v>598</v>
      </c>
      <c r="P61" s="10" t="s">
        <v>17</v>
      </c>
      <c r="Q61">
        <v>1.9959688186645501E-2</v>
      </c>
      <c r="R61" s="11">
        <v>1192</v>
      </c>
      <c r="S61">
        <v>1.9934177398681599E-2</v>
      </c>
      <c r="T61" s="11">
        <v>1124</v>
      </c>
      <c r="U61">
        <v>1.9946336746215799E-2</v>
      </c>
      <c r="V61" s="11">
        <v>987</v>
      </c>
      <c r="W61">
        <v>1.9956350326537999E-2</v>
      </c>
      <c r="X61" s="11">
        <v>821</v>
      </c>
      <c r="Y61">
        <v>1.8947362899780201E-2</v>
      </c>
      <c r="Z61" s="11">
        <v>669</v>
      </c>
      <c r="AA61">
        <v>2.1945953369140601E-2</v>
      </c>
      <c r="AB61" s="11">
        <v>448</v>
      </c>
    </row>
    <row r="62" spans="1:28" x14ac:dyDescent="0.3">
      <c r="A62" s="12" t="s">
        <v>18</v>
      </c>
      <c r="B62" s="7">
        <v>5.9847831726074201E-3</v>
      </c>
      <c r="C62" s="6">
        <v>1183</v>
      </c>
      <c r="D62" s="7">
        <v>6.96158409118652E-3</v>
      </c>
      <c r="E62" s="6">
        <v>1134</v>
      </c>
      <c r="F62" s="7">
        <v>8.9755058288574201E-3</v>
      </c>
      <c r="G62" s="6">
        <v>1041</v>
      </c>
      <c r="H62" s="7">
        <v>8.0080032348632795E-3</v>
      </c>
      <c r="I62" s="6">
        <v>883</v>
      </c>
      <c r="J62" s="7">
        <v>6.0217380523681597E-3</v>
      </c>
      <c r="K62" s="6">
        <v>717</v>
      </c>
      <c r="L62" s="7">
        <v>5.94449043273925E-3</v>
      </c>
      <c r="M62" s="6">
        <v>570</v>
      </c>
      <c r="P62" s="12" t="s">
        <v>18</v>
      </c>
      <c r="Q62" s="7">
        <v>2.0970344543457E-2</v>
      </c>
      <c r="R62" s="6">
        <v>1178</v>
      </c>
      <c r="S62" s="7">
        <v>2.09734439849853E-2</v>
      </c>
      <c r="T62" s="6">
        <v>1096</v>
      </c>
      <c r="U62" s="7">
        <v>1.9946098327636701E-2</v>
      </c>
      <c r="V62" s="6">
        <v>951</v>
      </c>
      <c r="W62" s="7">
        <v>1.8949270248412999E-2</v>
      </c>
      <c r="X62" s="6">
        <v>768</v>
      </c>
      <c r="Y62" s="7">
        <v>1.8946886062622001E-2</v>
      </c>
      <c r="Z62" s="6">
        <v>592</v>
      </c>
      <c r="AA62" s="7">
        <v>1.9906282424926699E-2</v>
      </c>
      <c r="AB62" s="6">
        <v>435</v>
      </c>
    </row>
    <row r="63" spans="1:28" x14ac:dyDescent="0.3">
      <c r="A63" s="13" t="s">
        <v>19</v>
      </c>
      <c r="B63" s="14">
        <f t="shared" ref="B63:M63" si="6">AVERAGE(B53:B62)</f>
        <v>6.0945034027099568E-3</v>
      </c>
      <c r="C63" s="14">
        <f t="shared" si="6"/>
        <v>1188.4000000000001</v>
      </c>
      <c r="D63" s="14">
        <f t="shared" si="6"/>
        <v>6.7317008972167924E-3</v>
      </c>
      <c r="E63" s="14">
        <f t="shared" si="6"/>
        <v>1134.0999999999999</v>
      </c>
      <c r="F63" s="14">
        <f t="shared" si="6"/>
        <v>6.8828105926513616E-3</v>
      </c>
      <c r="G63" s="14">
        <f t="shared" si="6"/>
        <v>1054.4000000000001</v>
      </c>
      <c r="H63" s="14">
        <f t="shared" si="6"/>
        <v>6.5882205963134722E-3</v>
      </c>
      <c r="I63" s="14">
        <f t="shared" si="6"/>
        <v>941.5</v>
      </c>
      <c r="J63" s="14">
        <f t="shared" si="6"/>
        <v>6.7778110504150349E-3</v>
      </c>
      <c r="K63" s="14">
        <f t="shared" si="6"/>
        <v>798.1</v>
      </c>
      <c r="L63" s="14">
        <f t="shared" si="6"/>
        <v>6.4930677413940364E-3</v>
      </c>
      <c r="M63" s="14">
        <f t="shared" si="6"/>
        <v>622.20000000000005</v>
      </c>
      <c r="P63" s="13" t="s">
        <v>19</v>
      </c>
      <c r="Q63" s="14">
        <f t="shared" ref="Q63:AB63" si="7">AVERAGE(Q53:Q62)</f>
        <v>2.0402884483337352E-2</v>
      </c>
      <c r="R63" s="14">
        <f t="shared" si="7"/>
        <v>1178.7</v>
      </c>
      <c r="S63" s="14">
        <f t="shared" si="7"/>
        <v>2.0345354080200152E-2</v>
      </c>
      <c r="T63" s="14">
        <f t="shared" si="7"/>
        <v>1095.0999999999999</v>
      </c>
      <c r="U63" s="14">
        <f t="shared" si="7"/>
        <v>2.0549821853637646E-2</v>
      </c>
      <c r="V63" s="14">
        <f t="shared" si="7"/>
        <v>966.6</v>
      </c>
      <c r="W63" s="14">
        <f t="shared" si="7"/>
        <v>2.0237469673156702E-2</v>
      </c>
      <c r="X63" s="14">
        <f t="shared" si="7"/>
        <v>806.8</v>
      </c>
      <c r="Y63" s="14">
        <f t="shared" si="7"/>
        <v>2.0050692558288518E-2</v>
      </c>
      <c r="Z63" s="14">
        <f t="shared" si="7"/>
        <v>637.29999999999995</v>
      </c>
      <c r="AA63" s="14">
        <f t="shared" si="7"/>
        <v>2.0539069175720171E-2</v>
      </c>
      <c r="AB63" s="14">
        <f t="shared" si="7"/>
        <v>461.6</v>
      </c>
    </row>
    <row r="66" spans="2:29" x14ac:dyDescent="0.3">
      <c r="Q66">
        <f>Q15</f>
        <v>1.6157150268554639E-2</v>
      </c>
      <c r="R66">
        <f>S15</f>
        <v>1.5317821502685503E-2</v>
      </c>
      <c r="S66">
        <f>U15</f>
        <v>1.5713262557983349E-2</v>
      </c>
      <c r="T66">
        <f>W15</f>
        <v>1.5466809272766068E-2</v>
      </c>
      <c r="U66">
        <f>Y15</f>
        <v>1.5268683433532684E-2</v>
      </c>
      <c r="V66">
        <f>AA15</f>
        <v>1.541645526885981E-2</v>
      </c>
      <c r="X66">
        <f>R15</f>
        <v>626.6</v>
      </c>
      <c r="Y66">
        <f>T15</f>
        <v>484.5</v>
      </c>
      <c r="Z66">
        <f>V15</f>
        <v>300.8</v>
      </c>
      <c r="AA66">
        <f>X15</f>
        <v>154.5</v>
      </c>
      <c r="AB66">
        <f>Z15</f>
        <v>54.9</v>
      </c>
      <c r="AC66">
        <f>AB15</f>
        <v>9.6999999999999993</v>
      </c>
    </row>
    <row r="67" spans="2:29" x14ac:dyDescent="0.3">
      <c r="Q67">
        <f>Q31</f>
        <v>1.8286108970642027E-2</v>
      </c>
      <c r="R67">
        <f>S31</f>
        <v>1.6663169860839801E-2</v>
      </c>
      <c r="S67">
        <f>U31</f>
        <v>1.621217727661128E-2</v>
      </c>
      <c r="T67">
        <f>W31</f>
        <v>1.6755104064941358E-2</v>
      </c>
      <c r="U67">
        <f>Y31</f>
        <v>1.7212557792663528E-2</v>
      </c>
      <c r="V67">
        <f>AA31</f>
        <v>1.7679834365844686E-2</v>
      </c>
      <c r="X67">
        <f>R31</f>
        <v>807.4</v>
      </c>
      <c r="Y67">
        <f>T31</f>
        <v>685.9</v>
      </c>
      <c r="Z67">
        <f>V31</f>
        <v>524.1</v>
      </c>
      <c r="AA67">
        <f>X31</f>
        <v>353.2</v>
      </c>
      <c r="AB67">
        <f>Z31</f>
        <v>192.7</v>
      </c>
      <c r="AC67">
        <f>AB31</f>
        <v>75.099999999999994</v>
      </c>
    </row>
    <row r="68" spans="2:29" x14ac:dyDescent="0.3">
      <c r="B68">
        <f>B15</f>
        <v>4.2924404144287064E-3</v>
      </c>
      <c r="C68">
        <f>D15</f>
        <v>3.892040252685542E-3</v>
      </c>
      <c r="D68">
        <f>F15</f>
        <v>3.9884805679321258E-3</v>
      </c>
      <c r="E68">
        <f>H31</f>
        <v>4.7892093658447226E-3</v>
      </c>
      <c r="F68">
        <f>J15</f>
        <v>4.48987483978271E-3</v>
      </c>
      <c r="G68">
        <f>L15</f>
        <v>3.5871744155883739E-3</v>
      </c>
      <c r="I68">
        <f>C15</f>
        <v>648</v>
      </c>
      <c r="J68">
        <f>E15</f>
        <v>548.20000000000005</v>
      </c>
      <c r="K68">
        <f>G15</f>
        <v>400.3</v>
      </c>
      <c r="L68">
        <f>I15</f>
        <v>218.2</v>
      </c>
      <c r="M68">
        <f>K15</f>
        <v>44.6</v>
      </c>
      <c r="N68">
        <f>M15</f>
        <v>2.5</v>
      </c>
      <c r="Q68">
        <f>Q47</f>
        <v>1.9015836715698193E-2</v>
      </c>
      <c r="R68">
        <f>S47</f>
        <v>1.8349409103393503E-2</v>
      </c>
      <c r="S68">
        <f>U47</f>
        <v>1.864194869995113E-2</v>
      </c>
      <c r="T68">
        <f>W47</f>
        <v>1.8786525726318299E-2</v>
      </c>
      <c r="U68">
        <f>Y47</f>
        <v>1.9510102272033647E-2</v>
      </c>
      <c r="V68">
        <f>AA47</f>
        <v>1.904673576354976E-2</v>
      </c>
      <c r="X68">
        <f>R47</f>
        <v>999.2</v>
      </c>
      <c r="Y68">
        <f>T47</f>
        <v>897.4</v>
      </c>
      <c r="Z68">
        <f>V47</f>
        <v>756.4</v>
      </c>
      <c r="AA68">
        <f>X47</f>
        <v>576.4</v>
      </c>
      <c r="AB68">
        <f>Z47</f>
        <v>392</v>
      </c>
      <c r="AC68">
        <f>AB47</f>
        <v>223.1</v>
      </c>
    </row>
    <row r="69" spans="2:29" x14ac:dyDescent="0.3">
      <c r="B69">
        <f>B31</f>
        <v>4.5394182205200154E-3</v>
      </c>
      <c r="C69">
        <f>D31</f>
        <v>4.7835350036621056E-3</v>
      </c>
      <c r="D69">
        <f>F31</f>
        <v>4.7798395156860313E-3</v>
      </c>
      <c r="E69">
        <f>H31</f>
        <v>4.7892093658447226E-3</v>
      </c>
      <c r="F69">
        <f>J31</f>
        <v>4.6844720840454063E-3</v>
      </c>
      <c r="G69">
        <f>L31</f>
        <v>4.7904968261718705E-3</v>
      </c>
      <c r="I69">
        <f>C31</f>
        <v>830</v>
      </c>
      <c r="J69">
        <f>E31</f>
        <v>745.6</v>
      </c>
      <c r="K69">
        <f>G31</f>
        <v>621.79999999999995</v>
      </c>
      <c r="L69">
        <f>I31</f>
        <v>463.7</v>
      </c>
      <c r="M69">
        <f>K31</f>
        <v>276.3</v>
      </c>
      <c r="N69">
        <f>M31</f>
        <v>98.1</v>
      </c>
      <c r="Q69">
        <f>Q63</f>
        <v>2.0402884483337352E-2</v>
      </c>
      <c r="R69">
        <f>S63</f>
        <v>2.0345354080200152E-2</v>
      </c>
      <c r="S69">
        <f>U63</f>
        <v>2.0549821853637646E-2</v>
      </c>
      <c r="T69">
        <f>W63</f>
        <v>2.0237469673156702E-2</v>
      </c>
      <c r="U69">
        <f>Y63</f>
        <v>2.0050692558288518E-2</v>
      </c>
      <c r="V69">
        <f>AA63</f>
        <v>2.0539069175720171E-2</v>
      </c>
      <c r="X69">
        <f>R63</f>
        <v>1178.7</v>
      </c>
      <c r="Y69">
        <f>T63</f>
        <v>1095.0999999999999</v>
      </c>
      <c r="Z69">
        <f>V63</f>
        <v>966.6</v>
      </c>
      <c r="AA69">
        <f>X63</f>
        <v>806.8</v>
      </c>
      <c r="AB69">
        <f>Z63</f>
        <v>637.29999999999995</v>
      </c>
      <c r="AC69">
        <f>AB63</f>
        <v>461.6</v>
      </c>
    </row>
    <row r="70" spans="2:29" x14ac:dyDescent="0.3">
      <c r="B70">
        <f>B47</f>
        <v>5.9860706329345672E-3</v>
      </c>
      <c r="C70">
        <f>D47</f>
        <v>5.8894157409667925E-3</v>
      </c>
      <c r="D70">
        <f>F47</f>
        <v>5.9853553771972608E-3</v>
      </c>
      <c r="E70">
        <f>H47</f>
        <v>6.1872720718383735E-3</v>
      </c>
      <c r="F70">
        <f>J47</f>
        <v>6.0852527618408137E-3</v>
      </c>
      <c r="G70">
        <f>L47</f>
        <v>5.7835578918456892E-3</v>
      </c>
      <c r="I70">
        <f>C47</f>
        <v>1016.9</v>
      </c>
      <c r="J70">
        <f>E47</f>
        <v>951.9</v>
      </c>
      <c r="K70">
        <f>G47</f>
        <v>845</v>
      </c>
      <c r="L70">
        <f>I47</f>
        <v>691.4</v>
      </c>
      <c r="M70">
        <f>K47</f>
        <v>511.6</v>
      </c>
      <c r="N70">
        <f>M47</f>
        <v>316.2</v>
      </c>
    </row>
    <row r="71" spans="2:29" x14ac:dyDescent="0.3">
      <c r="B71">
        <f>B63</f>
        <v>6.0945034027099568E-3</v>
      </c>
      <c r="C71">
        <f>D63</f>
        <v>6.7317008972167924E-3</v>
      </c>
      <c r="D71">
        <f>F63</f>
        <v>6.8828105926513616E-3</v>
      </c>
      <c r="E71">
        <f>H63</f>
        <v>6.5882205963134722E-3</v>
      </c>
      <c r="F71">
        <f>J63</f>
        <v>6.7778110504150349E-3</v>
      </c>
      <c r="G71">
        <f>L63</f>
        <v>6.4930677413940364E-3</v>
      </c>
      <c r="I71">
        <f>C63</f>
        <v>1188.4000000000001</v>
      </c>
      <c r="J71">
        <f>E63</f>
        <v>1134.0999999999999</v>
      </c>
      <c r="K71">
        <f>G63</f>
        <v>1054.4000000000001</v>
      </c>
      <c r="L71">
        <f>I63</f>
        <v>941.5</v>
      </c>
      <c r="M71">
        <f>K63</f>
        <v>798.1</v>
      </c>
      <c r="N71">
        <f>M63</f>
        <v>622.20000000000005</v>
      </c>
    </row>
  </sheetData>
  <mergeCells count="48">
    <mergeCell ref="Q51:R51"/>
    <mergeCell ref="S51:T51"/>
    <mergeCell ref="U51:V51"/>
    <mergeCell ref="W51:X51"/>
    <mergeCell ref="Y51:Z51"/>
    <mergeCell ref="AA51:AB51"/>
    <mergeCell ref="B51:C51"/>
    <mergeCell ref="D51:E51"/>
    <mergeCell ref="F51:G51"/>
    <mergeCell ref="H51:I51"/>
    <mergeCell ref="J51:K51"/>
    <mergeCell ref="L51:M51"/>
    <mergeCell ref="Q35:R35"/>
    <mergeCell ref="S35:T35"/>
    <mergeCell ref="U35:V35"/>
    <mergeCell ref="W35:X35"/>
    <mergeCell ref="Y35:Z35"/>
    <mergeCell ref="AA35:AB35"/>
    <mergeCell ref="B35:C35"/>
    <mergeCell ref="D35:E35"/>
    <mergeCell ref="F35:G35"/>
    <mergeCell ref="H35:I35"/>
    <mergeCell ref="J35:K35"/>
    <mergeCell ref="L35:M35"/>
    <mergeCell ref="Q19:R19"/>
    <mergeCell ref="S19:T19"/>
    <mergeCell ref="U19:V19"/>
    <mergeCell ref="W19:X19"/>
    <mergeCell ref="Y19:Z19"/>
    <mergeCell ref="AA19:AB19"/>
    <mergeCell ref="B19:C19"/>
    <mergeCell ref="D19:E19"/>
    <mergeCell ref="F19:G19"/>
    <mergeCell ref="H19:I19"/>
    <mergeCell ref="J19:K19"/>
    <mergeCell ref="L19:M19"/>
    <mergeCell ref="Q3:R3"/>
    <mergeCell ref="S3:T3"/>
    <mergeCell ref="U3:V3"/>
    <mergeCell ref="W3:X3"/>
    <mergeCell ref="Y3:Z3"/>
    <mergeCell ref="AA3:AB3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1"/>
  <sheetViews>
    <sheetView tabSelected="1" topLeftCell="H43" workbookViewId="0">
      <selection activeCell="S50" sqref="S50"/>
    </sheetView>
  </sheetViews>
  <sheetFormatPr baseColWidth="10" defaultColWidth="8.88671875" defaultRowHeight="14.4" x14ac:dyDescent="0.3"/>
  <cols>
    <col min="1" max="1" width="11.109375" bestFit="1" customWidth="1"/>
    <col min="16" max="16" width="14" bestFit="1" customWidth="1"/>
  </cols>
  <sheetData>
    <row r="1" spans="1:28" x14ac:dyDescent="0.3">
      <c r="A1" s="1" t="s">
        <v>0</v>
      </c>
      <c r="B1" s="1">
        <v>0.4</v>
      </c>
      <c r="P1" s="1" t="s">
        <v>0</v>
      </c>
      <c r="Q1" s="1">
        <v>0.4</v>
      </c>
    </row>
    <row r="2" spans="1:28" x14ac:dyDescent="0.3">
      <c r="A2" s="1" t="s">
        <v>20</v>
      </c>
      <c r="P2" s="1" t="s">
        <v>21</v>
      </c>
    </row>
    <row r="3" spans="1:28" x14ac:dyDescent="0.3">
      <c r="B3" s="2" t="s">
        <v>1</v>
      </c>
      <c r="C3" s="3"/>
      <c r="D3" s="2" t="s">
        <v>2</v>
      </c>
      <c r="E3" s="3"/>
      <c r="F3" s="2" t="s">
        <v>3</v>
      </c>
      <c r="G3" s="3"/>
      <c r="H3" s="2" t="s">
        <v>4</v>
      </c>
      <c r="I3" s="3"/>
      <c r="J3" s="2" t="s">
        <v>5</v>
      </c>
      <c r="K3" s="3"/>
      <c r="L3" s="4" t="s">
        <v>6</v>
      </c>
      <c r="M3" s="3"/>
      <c r="Q3" s="2" t="s">
        <v>1</v>
      </c>
      <c r="R3" s="3"/>
      <c r="S3" s="2" t="s">
        <v>2</v>
      </c>
      <c r="T3" s="3"/>
      <c r="U3" s="2" t="s">
        <v>3</v>
      </c>
      <c r="V3" s="3"/>
      <c r="W3" s="2" t="s">
        <v>4</v>
      </c>
      <c r="X3" s="3"/>
      <c r="Y3" s="2" t="s">
        <v>5</v>
      </c>
      <c r="Z3" s="3"/>
      <c r="AA3" s="4" t="s">
        <v>6</v>
      </c>
      <c r="AB3" s="3"/>
    </row>
    <row r="4" spans="1:28" x14ac:dyDescent="0.3">
      <c r="B4" s="5" t="s">
        <v>7</v>
      </c>
      <c r="C4" s="6" t="s">
        <v>8</v>
      </c>
      <c r="D4" s="7" t="s">
        <v>7</v>
      </c>
      <c r="E4" s="6" t="s">
        <v>8</v>
      </c>
      <c r="F4" s="7" t="s">
        <v>7</v>
      </c>
      <c r="G4" s="6" t="s">
        <v>8</v>
      </c>
      <c r="H4" s="7" t="s">
        <v>7</v>
      </c>
      <c r="I4" s="6" t="s">
        <v>8</v>
      </c>
      <c r="J4" s="7" t="s">
        <v>7</v>
      </c>
      <c r="K4" s="6" t="s">
        <v>8</v>
      </c>
      <c r="L4" s="7" t="s">
        <v>7</v>
      </c>
      <c r="M4" s="6" t="s">
        <v>8</v>
      </c>
      <c r="Q4" s="5" t="s">
        <v>7</v>
      </c>
      <c r="R4" s="6" t="s">
        <v>8</v>
      </c>
      <c r="S4" s="7" t="s">
        <v>7</v>
      </c>
      <c r="T4" s="6" t="s">
        <v>8</v>
      </c>
      <c r="U4" s="7" t="s">
        <v>7</v>
      </c>
      <c r="V4" s="6" t="s">
        <v>8</v>
      </c>
      <c r="W4" s="7" t="s">
        <v>7</v>
      </c>
      <c r="X4" s="6" t="s">
        <v>8</v>
      </c>
      <c r="Y4" s="7" t="s">
        <v>7</v>
      </c>
      <c r="Z4" s="6" t="s">
        <v>8</v>
      </c>
      <c r="AA4" s="7" t="s">
        <v>7</v>
      </c>
      <c r="AB4" s="6" t="s">
        <v>8</v>
      </c>
    </row>
    <row r="5" spans="1:28" x14ac:dyDescent="0.3">
      <c r="A5" s="8" t="s">
        <v>9</v>
      </c>
      <c r="B5">
        <v>8.9762210845947196E-3</v>
      </c>
      <c r="C5" s="9">
        <v>1890</v>
      </c>
      <c r="D5">
        <v>9.9961757659912092E-3</v>
      </c>
      <c r="E5" s="9">
        <v>1773</v>
      </c>
      <c r="F5">
        <v>8.9571475982665998E-3</v>
      </c>
      <c r="G5" s="9">
        <v>1575</v>
      </c>
      <c r="H5">
        <v>8.9752674102783203E-3</v>
      </c>
      <c r="I5" s="9">
        <v>1360</v>
      </c>
      <c r="J5">
        <v>9.9568367004394497E-3</v>
      </c>
      <c r="K5" s="9">
        <v>1022</v>
      </c>
      <c r="L5">
        <v>9.4950199127197196E-3</v>
      </c>
      <c r="M5" s="9">
        <v>669</v>
      </c>
      <c r="P5" s="8" t="s">
        <v>9</v>
      </c>
      <c r="Q5">
        <v>4.6247243881225503E-2</v>
      </c>
      <c r="R5" s="9">
        <v>1847</v>
      </c>
      <c r="S5">
        <v>4.83341217041015E-2</v>
      </c>
      <c r="T5" s="9">
        <v>1610</v>
      </c>
      <c r="U5">
        <v>4.5877456665039E-2</v>
      </c>
      <c r="V5" s="9">
        <v>1343</v>
      </c>
      <c r="W5">
        <v>4.6364307403564398E-2</v>
      </c>
      <c r="X5" s="9">
        <v>918</v>
      </c>
      <c r="Y5">
        <v>6.1812877655029297E-2</v>
      </c>
      <c r="Z5" s="9">
        <v>602</v>
      </c>
      <c r="AA5">
        <v>4.7867059707641602E-2</v>
      </c>
      <c r="AB5" s="9">
        <v>302</v>
      </c>
    </row>
    <row r="6" spans="1:28" x14ac:dyDescent="0.3">
      <c r="A6" s="10" t="s">
        <v>10</v>
      </c>
      <c r="B6">
        <v>8.99505615234375E-3</v>
      </c>
      <c r="C6" s="11">
        <v>1878</v>
      </c>
      <c r="D6">
        <v>9.9735260009765608E-3</v>
      </c>
      <c r="E6" s="11">
        <v>1710</v>
      </c>
      <c r="F6">
        <v>8.9573860168456997E-3</v>
      </c>
      <c r="G6" s="11">
        <v>1469</v>
      </c>
      <c r="H6">
        <v>8.9442729949951102E-3</v>
      </c>
      <c r="I6" s="11">
        <v>1173</v>
      </c>
      <c r="J6">
        <v>9.96756553649902E-3</v>
      </c>
      <c r="K6" s="11">
        <v>872</v>
      </c>
      <c r="L6">
        <v>9.9909305572509696E-3</v>
      </c>
      <c r="M6" s="11">
        <v>544</v>
      </c>
      <c r="P6" s="10" t="s">
        <v>10</v>
      </c>
      <c r="Q6">
        <v>4.58643436431884E-2</v>
      </c>
      <c r="R6" s="11">
        <v>1837</v>
      </c>
      <c r="S6">
        <v>4.58796024322509E-2</v>
      </c>
      <c r="T6" s="11">
        <v>1629</v>
      </c>
      <c r="U6">
        <v>4.5876741409301702E-2</v>
      </c>
      <c r="V6" s="11">
        <v>1320</v>
      </c>
      <c r="W6">
        <v>4.7869205474853502E-2</v>
      </c>
      <c r="X6" s="11">
        <v>996</v>
      </c>
      <c r="Y6">
        <v>4.5864105224609299E-2</v>
      </c>
      <c r="Z6" s="11">
        <v>653</v>
      </c>
      <c r="AA6">
        <v>4.4853448867797803E-2</v>
      </c>
      <c r="AB6" s="11">
        <v>338</v>
      </c>
    </row>
    <row r="7" spans="1:28" x14ac:dyDescent="0.3">
      <c r="A7" s="10" t="s">
        <v>11</v>
      </c>
      <c r="B7">
        <v>8.9952945709228498E-3</v>
      </c>
      <c r="C7" s="11">
        <v>1855</v>
      </c>
      <c r="D7">
        <v>9.9613666534423793E-3</v>
      </c>
      <c r="E7" s="11">
        <v>1732</v>
      </c>
      <c r="F7">
        <v>9.97161865234375E-3</v>
      </c>
      <c r="G7" s="11">
        <v>1508</v>
      </c>
      <c r="H7">
        <v>8.9631080627441406E-3</v>
      </c>
      <c r="I7" s="11">
        <v>1163</v>
      </c>
      <c r="J7">
        <v>8.9752674102783203E-3</v>
      </c>
      <c r="K7" s="11">
        <v>810</v>
      </c>
      <c r="L7">
        <v>8.9380741119384696E-3</v>
      </c>
      <c r="M7" s="11">
        <v>543</v>
      </c>
      <c r="P7" s="10" t="s">
        <v>11</v>
      </c>
      <c r="Q7">
        <v>4.4882297515869099E-2</v>
      </c>
      <c r="R7" s="11">
        <v>1832</v>
      </c>
      <c r="S7">
        <v>4.4882059097289997E-2</v>
      </c>
      <c r="T7" s="11">
        <v>1587</v>
      </c>
      <c r="U7">
        <v>4.5878171920776298E-2</v>
      </c>
      <c r="V7" s="11">
        <v>1281</v>
      </c>
      <c r="W7">
        <v>4.4882297515869099E-2</v>
      </c>
      <c r="X7" s="11">
        <v>911</v>
      </c>
      <c r="Y7">
        <v>4.5876502990722601E-2</v>
      </c>
      <c r="Z7" s="11">
        <v>577</v>
      </c>
      <c r="AA7">
        <v>4.3883085250854402E-2</v>
      </c>
      <c r="AB7" s="11">
        <v>306</v>
      </c>
    </row>
    <row r="8" spans="1:28" x14ac:dyDescent="0.3">
      <c r="A8" s="10" t="s">
        <v>12</v>
      </c>
      <c r="B8">
        <v>9.9344253540038993E-3</v>
      </c>
      <c r="C8" s="11">
        <v>1911</v>
      </c>
      <c r="D8">
        <v>9.9735260009765608E-3</v>
      </c>
      <c r="E8" s="11">
        <v>1803</v>
      </c>
      <c r="F8">
        <v>1.09710693359375E-2</v>
      </c>
      <c r="G8" s="11">
        <v>1593</v>
      </c>
      <c r="H8">
        <v>1.09708309173583E-2</v>
      </c>
      <c r="I8" s="11">
        <v>1277</v>
      </c>
      <c r="J8">
        <v>1.09708309173583E-2</v>
      </c>
      <c r="K8" s="11">
        <v>953</v>
      </c>
      <c r="L8">
        <v>1.09708309173583E-2</v>
      </c>
      <c r="M8" s="11">
        <v>625</v>
      </c>
      <c r="P8" s="10" t="s">
        <v>12</v>
      </c>
      <c r="Q8">
        <v>4.6888351440429597E-2</v>
      </c>
      <c r="R8" s="11">
        <v>1890</v>
      </c>
      <c r="S8">
        <v>4.7883272171020501E-2</v>
      </c>
      <c r="T8" s="11">
        <v>1732</v>
      </c>
      <c r="U8">
        <v>4.986572265625E-2</v>
      </c>
      <c r="V8" s="11">
        <v>1426</v>
      </c>
      <c r="W8">
        <v>4.6432256698608398E-2</v>
      </c>
      <c r="X8" s="11">
        <v>1040</v>
      </c>
      <c r="Y8">
        <v>4.6838045120239202E-2</v>
      </c>
      <c r="Z8" s="11">
        <v>716</v>
      </c>
      <c r="AA8">
        <v>4.7383069992065402E-2</v>
      </c>
      <c r="AB8" s="11">
        <v>429</v>
      </c>
    </row>
    <row r="9" spans="1:28" x14ac:dyDescent="0.3">
      <c r="A9" s="10" t="s">
        <v>13</v>
      </c>
      <c r="B9">
        <v>1.0970115661621E-2</v>
      </c>
      <c r="C9" s="11">
        <v>1931</v>
      </c>
      <c r="D9">
        <v>9.9642276763915998E-3</v>
      </c>
      <c r="E9" s="11">
        <v>1812</v>
      </c>
      <c r="F9">
        <v>8.9762210845947196E-3</v>
      </c>
      <c r="G9" s="11">
        <v>1545</v>
      </c>
      <c r="H9">
        <v>9.9916458129882795E-3</v>
      </c>
      <c r="I9" s="11">
        <v>1284</v>
      </c>
      <c r="J9">
        <v>9.9220275878906198E-3</v>
      </c>
      <c r="K9" s="11">
        <v>933</v>
      </c>
      <c r="L9">
        <v>9.9735260009765608E-3</v>
      </c>
      <c r="M9" s="11">
        <v>519</v>
      </c>
      <c r="P9" s="10" t="s">
        <v>13</v>
      </c>
      <c r="Q9">
        <v>4.6874761581420898E-2</v>
      </c>
      <c r="R9" s="11">
        <v>1902</v>
      </c>
      <c r="S9">
        <v>4.8869609832763602E-2</v>
      </c>
      <c r="T9" s="11">
        <v>1721</v>
      </c>
      <c r="U9">
        <v>4.6874284744262598E-2</v>
      </c>
      <c r="V9" s="11">
        <v>1466</v>
      </c>
      <c r="W9">
        <v>4.9866914749145501E-2</v>
      </c>
      <c r="X9" s="11">
        <v>1153</v>
      </c>
      <c r="Y9">
        <v>5.3856372833251898E-2</v>
      </c>
      <c r="Z9" s="11">
        <v>861</v>
      </c>
      <c r="AA9">
        <v>5.0867319107055602E-2</v>
      </c>
      <c r="AB9" s="11">
        <v>546</v>
      </c>
    </row>
    <row r="10" spans="1:28" x14ac:dyDescent="0.3">
      <c r="A10" s="10" t="s">
        <v>14</v>
      </c>
      <c r="B10">
        <v>1.0972023010253899E-2</v>
      </c>
      <c r="C10" s="11">
        <v>1904</v>
      </c>
      <c r="D10">
        <v>1.09763145446777E-2</v>
      </c>
      <c r="E10" s="11">
        <v>1737</v>
      </c>
      <c r="F10">
        <v>1.19683742523193E-2</v>
      </c>
      <c r="G10" s="11">
        <v>1514</v>
      </c>
      <c r="H10">
        <v>1.00095272064208E-2</v>
      </c>
      <c r="I10" s="11">
        <v>1246</v>
      </c>
      <c r="J10">
        <v>9.9349021911621094E-3</v>
      </c>
      <c r="K10" s="11">
        <v>886</v>
      </c>
      <c r="L10">
        <v>9.9718570709228498E-3</v>
      </c>
      <c r="M10" s="11">
        <v>555</v>
      </c>
      <c r="P10" s="10" t="s">
        <v>14</v>
      </c>
      <c r="Q10">
        <v>5.8874368667602497E-2</v>
      </c>
      <c r="R10" s="11">
        <v>1884</v>
      </c>
      <c r="S10">
        <v>5.1910877227783203E-2</v>
      </c>
      <c r="T10" s="11">
        <v>1656</v>
      </c>
      <c r="U10">
        <v>4.9904584884643499E-2</v>
      </c>
      <c r="V10" s="11">
        <v>1329</v>
      </c>
      <c r="W10">
        <v>4.6835899353027302E-2</v>
      </c>
      <c r="X10" s="11">
        <v>1014</v>
      </c>
      <c r="Y10">
        <v>4.44378852844238E-2</v>
      </c>
      <c r="Z10" s="11">
        <v>623</v>
      </c>
      <c r="AA10">
        <v>4.8832178115844699E-2</v>
      </c>
      <c r="AB10" s="11">
        <v>280</v>
      </c>
    </row>
    <row r="11" spans="1:28" x14ac:dyDescent="0.3">
      <c r="A11" s="10" t="s">
        <v>15</v>
      </c>
      <c r="B11">
        <v>9.9732875823974592E-3</v>
      </c>
      <c r="C11" s="11">
        <v>1935</v>
      </c>
      <c r="D11">
        <v>8.9762210845947196E-3</v>
      </c>
      <c r="E11" s="11">
        <v>1814</v>
      </c>
      <c r="F11">
        <v>9.9730491638183594E-3</v>
      </c>
      <c r="G11" s="11">
        <v>1599</v>
      </c>
      <c r="H11">
        <v>9.9730491638183594E-3</v>
      </c>
      <c r="I11" s="11">
        <v>1326</v>
      </c>
      <c r="J11">
        <v>1.0972261428832999E-2</v>
      </c>
      <c r="K11" s="11">
        <v>1011</v>
      </c>
      <c r="L11">
        <v>1.09832286834716E-2</v>
      </c>
      <c r="M11" s="11">
        <v>723</v>
      </c>
      <c r="P11" s="10" t="s">
        <v>15</v>
      </c>
      <c r="Q11">
        <v>4.5862674713134703E-2</v>
      </c>
      <c r="R11" s="11">
        <v>1894</v>
      </c>
      <c r="S11">
        <v>4.4879674911499003E-2</v>
      </c>
      <c r="T11" s="11">
        <v>1678</v>
      </c>
      <c r="U11">
        <v>4.4882297515869099E-2</v>
      </c>
      <c r="V11" s="11">
        <v>1377</v>
      </c>
      <c r="W11">
        <v>4.3883562088012598E-2</v>
      </c>
      <c r="X11" s="11">
        <v>1027</v>
      </c>
      <c r="Y11">
        <v>5.6817054748535101E-2</v>
      </c>
      <c r="Z11" s="11">
        <v>730</v>
      </c>
      <c r="AA11">
        <v>4.8865795135497998E-2</v>
      </c>
      <c r="AB11" s="11">
        <v>422</v>
      </c>
    </row>
    <row r="12" spans="1:28" x14ac:dyDescent="0.3">
      <c r="A12" s="10" t="s">
        <v>16</v>
      </c>
      <c r="B12">
        <v>8.9755058288574201E-3</v>
      </c>
      <c r="C12" s="11">
        <v>1940</v>
      </c>
      <c r="D12">
        <v>9.9747180938720703E-3</v>
      </c>
      <c r="E12" s="11">
        <v>1834</v>
      </c>
      <c r="F12">
        <v>9.9725723266601493E-3</v>
      </c>
      <c r="G12" s="11">
        <v>1622</v>
      </c>
      <c r="H12">
        <v>9.9682807922363195E-3</v>
      </c>
      <c r="I12" s="11">
        <v>1362</v>
      </c>
      <c r="J12">
        <v>8.9762210845947196E-3</v>
      </c>
      <c r="K12" s="11">
        <v>976</v>
      </c>
      <c r="L12">
        <v>8.9762210845947196E-3</v>
      </c>
      <c r="M12" s="11">
        <v>624</v>
      </c>
      <c r="P12" s="10" t="s">
        <v>16</v>
      </c>
      <c r="Q12">
        <v>5.18231391906738E-2</v>
      </c>
      <c r="R12" s="11">
        <v>1908</v>
      </c>
      <c r="S12">
        <v>4.88703250885009E-2</v>
      </c>
      <c r="T12" s="11">
        <v>1702</v>
      </c>
      <c r="U12">
        <v>5.0015926361083901E-2</v>
      </c>
      <c r="V12" s="11">
        <v>1411</v>
      </c>
      <c r="W12">
        <v>4.78711128234863E-2</v>
      </c>
      <c r="X12" s="11">
        <v>1044</v>
      </c>
      <c r="Y12">
        <v>4.7895669937133699E-2</v>
      </c>
      <c r="Z12" s="11">
        <v>701</v>
      </c>
      <c r="AA12">
        <v>5.01861572265625E-2</v>
      </c>
      <c r="AB12" s="11">
        <v>410</v>
      </c>
    </row>
    <row r="13" spans="1:28" x14ac:dyDescent="0.3">
      <c r="A13" s="10" t="s">
        <v>17</v>
      </c>
      <c r="B13">
        <v>1.20105743408203E-2</v>
      </c>
      <c r="C13" s="11">
        <v>1868</v>
      </c>
      <c r="D13">
        <v>9.9542140960693307E-3</v>
      </c>
      <c r="E13" s="11">
        <v>1726</v>
      </c>
      <c r="F13">
        <v>1.39453411102294E-2</v>
      </c>
      <c r="G13" s="11">
        <v>1512</v>
      </c>
      <c r="H13">
        <v>9.9995136260986293E-3</v>
      </c>
      <c r="I13" s="11">
        <v>1201</v>
      </c>
      <c r="J13">
        <v>8.9759826660156198E-3</v>
      </c>
      <c r="K13" s="11">
        <v>890</v>
      </c>
      <c r="L13">
        <v>9.9749565124511701E-3</v>
      </c>
      <c r="M13" s="11">
        <v>504</v>
      </c>
      <c r="P13" s="10" t="s">
        <v>17</v>
      </c>
      <c r="Q13">
        <v>4.7872304916381801E-2</v>
      </c>
      <c r="R13" s="11">
        <v>1844</v>
      </c>
      <c r="S13">
        <v>5.1831007003784103E-2</v>
      </c>
      <c r="T13" s="11">
        <v>1669</v>
      </c>
      <c r="U13">
        <v>4.9836874008178697E-2</v>
      </c>
      <c r="V13" s="11">
        <v>1355</v>
      </c>
      <c r="W13">
        <v>4.8257589340209898E-2</v>
      </c>
      <c r="X13" s="11">
        <v>996</v>
      </c>
      <c r="Y13">
        <v>4.6872854232788003E-2</v>
      </c>
      <c r="Z13" s="11">
        <v>637</v>
      </c>
      <c r="AA13">
        <v>4.5405387878417899E-2</v>
      </c>
      <c r="AB13" s="11">
        <v>309</v>
      </c>
    </row>
    <row r="14" spans="1:28" x14ac:dyDescent="0.3">
      <c r="A14" s="12" t="s">
        <v>18</v>
      </c>
      <c r="B14" s="7">
        <v>9.0007781982421806E-3</v>
      </c>
      <c r="C14" s="6">
        <v>1896</v>
      </c>
      <c r="D14" s="7">
        <v>9.9859237670898403E-3</v>
      </c>
      <c r="E14" s="6">
        <v>1759</v>
      </c>
      <c r="F14" s="7">
        <v>9.9353790283203108E-3</v>
      </c>
      <c r="G14" s="6">
        <v>1517</v>
      </c>
      <c r="H14" s="7">
        <v>8.9893341064453108E-3</v>
      </c>
      <c r="I14" s="6">
        <v>1273</v>
      </c>
      <c r="J14" s="7">
        <v>8.97574424743652E-3</v>
      </c>
      <c r="K14" s="6">
        <v>979</v>
      </c>
      <c r="L14" s="7">
        <v>1.0957479476928701E-2</v>
      </c>
      <c r="M14" s="6">
        <v>622</v>
      </c>
      <c r="P14" s="12" t="s">
        <v>18</v>
      </c>
      <c r="Q14" s="7">
        <v>5.1897764205932603E-2</v>
      </c>
      <c r="R14" s="6">
        <v>1850</v>
      </c>
      <c r="S14" s="7">
        <v>4.8917770385742097E-2</v>
      </c>
      <c r="T14" s="6">
        <v>1678</v>
      </c>
      <c r="U14" s="7">
        <v>4.9905300140380797E-2</v>
      </c>
      <c r="V14" s="6">
        <v>1381</v>
      </c>
      <c r="W14" s="7">
        <v>5.6810855865478502E-2</v>
      </c>
      <c r="X14" s="6">
        <v>1060</v>
      </c>
      <c r="Y14" s="7">
        <v>5.0864458084106397E-2</v>
      </c>
      <c r="Z14" s="6">
        <v>716</v>
      </c>
      <c r="AA14" s="7">
        <v>4.9885988235473598E-2</v>
      </c>
      <c r="AB14" s="6">
        <v>413</v>
      </c>
    </row>
    <row r="15" spans="1:28" x14ac:dyDescent="0.3">
      <c r="A15" s="13" t="s">
        <v>19</v>
      </c>
      <c r="B15" s="14">
        <f t="shared" ref="B15:M15" si="0">AVERAGE(B5:B14)</f>
        <v>9.8803281784057475E-3</v>
      </c>
      <c r="C15" s="14">
        <f t="shared" si="0"/>
        <v>1900.8</v>
      </c>
      <c r="D15" s="14">
        <f t="shared" si="0"/>
        <v>9.9736213684081983E-3</v>
      </c>
      <c r="E15" s="14">
        <f t="shared" si="0"/>
        <v>1770</v>
      </c>
      <c r="F15" s="14">
        <f t="shared" si="0"/>
        <v>1.0362815856933579E-2</v>
      </c>
      <c r="G15" s="14">
        <f t="shared" si="0"/>
        <v>1545.4</v>
      </c>
      <c r="H15" s="14">
        <f t="shared" si="0"/>
        <v>9.6784830093383581E-3</v>
      </c>
      <c r="I15" s="14">
        <f t="shared" si="0"/>
        <v>1266.5</v>
      </c>
      <c r="J15" s="14">
        <f t="shared" si="0"/>
        <v>9.7627639770507674E-3</v>
      </c>
      <c r="K15" s="14">
        <f t="shared" si="0"/>
        <v>933.2</v>
      </c>
      <c r="L15" s="14">
        <f t="shared" si="0"/>
        <v>1.0023212432861308E-2</v>
      </c>
      <c r="M15" s="14">
        <f t="shared" si="0"/>
        <v>592.79999999999995</v>
      </c>
      <c r="P15" s="13" t="s">
        <v>19</v>
      </c>
      <c r="Q15" s="14">
        <f t="shared" ref="Q15:AB15" si="1">AVERAGE(Q5:Q14)</f>
        <v>4.8708724975585885E-2</v>
      </c>
      <c r="R15" s="14">
        <f t="shared" si="1"/>
        <v>1868.8</v>
      </c>
      <c r="S15" s="14">
        <f t="shared" si="1"/>
        <v>4.8225831985473588E-2</v>
      </c>
      <c r="T15" s="14">
        <f t="shared" si="1"/>
        <v>1666.2</v>
      </c>
      <c r="U15" s="14">
        <f t="shared" si="1"/>
        <v>4.7891736030578565E-2</v>
      </c>
      <c r="V15" s="14">
        <f t="shared" si="1"/>
        <v>1368.9</v>
      </c>
      <c r="W15" s="14">
        <f t="shared" si="1"/>
        <v>4.7907400131225547E-2</v>
      </c>
      <c r="X15" s="14">
        <f t="shared" si="1"/>
        <v>1015.9</v>
      </c>
      <c r="Y15" s="14">
        <f t="shared" si="1"/>
        <v>5.0113582611083937E-2</v>
      </c>
      <c r="Z15" s="14">
        <f t="shared" si="1"/>
        <v>681.6</v>
      </c>
      <c r="AA15" s="14">
        <f t="shared" si="1"/>
        <v>4.7802948951721151E-2</v>
      </c>
      <c r="AB15" s="14">
        <f t="shared" si="1"/>
        <v>375.5</v>
      </c>
    </row>
    <row r="17" spans="1:28" x14ac:dyDescent="0.3">
      <c r="A17" s="1" t="s">
        <v>0</v>
      </c>
      <c r="B17" s="1">
        <v>0.5</v>
      </c>
      <c r="P17" s="1" t="s">
        <v>0</v>
      </c>
      <c r="Q17" s="1">
        <v>0.5</v>
      </c>
    </row>
    <row r="19" spans="1:28" x14ac:dyDescent="0.3">
      <c r="B19" s="2" t="s">
        <v>1</v>
      </c>
      <c r="C19" s="3"/>
      <c r="D19" s="2" t="s">
        <v>2</v>
      </c>
      <c r="E19" s="3"/>
      <c r="F19" s="2" t="s">
        <v>3</v>
      </c>
      <c r="G19" s="3"/>
      <c r="H19" s="2" t="s">
        <v>4</v>
      </c>
      <c r="I19" s="3"/>
      <c r="J19" s="2" t="s">
        <v>5</v>
      </c>
      <c r="K19" s="3"/>
      <c r="L19" s="4" t="s">
        <v>6</v>
      </c>
      <c r="M19" s="3"/>
      <c r="Q19" s="2" t="s">
        <v>1</v>
      </c>
      <c r="R19" s="3"/>
      <c r="S19" s="2" t="s">
        <v>2</v>
      </c>
      <c r="T19" s="3"/>
      <c r="U19" s="2" t="s">
        <v>3</v>
      </c>
      <c r="V19" s="3"/>
      <c r="W19" s="2" t="s">
        <v>4</v>
      </c>
      <c r="X19" s="3"/>
      <c r="Y19" s="2" t="s">
        <v>5</v>
      </c>
      <c r="Z19" s="3"/>
      <c r="AA19" s="4" t="s">
        <v>6</v>
      </c>
      <c r="AB19" s="3"/>
    </row>
    <row r="20" spans="1:28" x14ac:dyDescent="0.3">
      <c r="B20" s="5" t="s">
        <v>7</v>
      </c>
      <c r="C20" s="6" t="s">
        <v>8</v>
      </c>
      <c r="D20" s="7" t="s">
        <v>7</v>
      </c>
      <c r="E20" s="6" t="s">
        <v>8</v>
      </c>
      <c r="F20" s="7" t="s">
        <v>7</v>
      </c>
      <c r="G20" s="6" t="s">
        <v>8</v>
      </c>
      <c r="H20" s="7" t="s">
        <v>7</v>
      </c>
      <c r="I20" s="6" t="s">
        <v>8</v>
      </c>
      <c r="J20" s="7" t="s">
        <v>7</v>
      </c>
      <c r="K20" s="6" t="s">
        <v>8</v>
      </c>
      <c r="L20" s="7" t="s">
        <v>7</v>
      </c>
      <c r="M20" s="6" t="s">
        <v>8</v>
      </c>
      <c r="Q20" s="5" t="s">
        <v>7</v>
      </c>
      <c r="R20" s="6" t="s">
        <v>8</v>
      </c>
      <c r="S20" s="7" t="s">
        <v>7</v>
      </c>
      <c r="T20" s="6" t="s">
        <v>8</v>
      </c>
      <c r="U20" s="7" t="s">
        <v>7</v>
      </c>
      <c r="V20" s="6" t="s">
        <v>8</v>
      </c>
      <c r="W20" s="7" t="s">
        <v>7</v>
      </c>
      <c r="X20" s="6" t="s">
        <v>8</v>
      </c>
      <c r="Y20" s="7" t="s">
        <v>7</v>
      </c>
      <c r="Z20" s="6" t="s">
        <v>8</v>
      </c>
      <c r="AA20" s="7" t="s">
        <v>7</v>
      </c>
      <c r="AB20" s="6" t="s">
        <v>8</v>
      </c>
    </row>
    <row r="21" spans="1:28" x14ac:dyDescent="0.3">
      <c r="A21" s="8" t="s">
        <v>9</v>
      </c>
      <c r="B21">
        <v>1.2947797775268499E-2</v>
      </c>
      <c r="C21" s="9">
        <v>2385</v>
      </c>
      <c r="D21">
        <v>1.2965202331542899E-2</v>
      </c>
      <c r="E21" s="9">
        <v>2261</v>
      </c>
      <c r="F21">
        <v>1.2963056564330999E-2</v>
      </c>
      <c r="G21" s="9">
        <v>2107</v>
      </c>
      <c r="H21">
        <v>1.29613876342773E-2</v>
      </c>
      <c r="I21" s="9">
        <v>1822</v>
      </c>
      <c r="J21">
        <v>1.20058059692382E-2</v>
      </c>
      <c r="K21" s="9">
        <v>1489</v>
      </c>
      <c r="L21">
        <v>1.1966943740844701E-2</v>
      </c>
      <c r="M21" s="9">
        <v>1158</v>
      </c>
      <c r="P21" s="8" t="s">
        <v>9</v>
      </c>
      <c r="Q21">
        <v>5.0868511199951102E-2</v>
      </c>
      <c r="R21" s="9">
        <v>2343</v>
      </c>
      <c r="S21">
        <v>5.2858829498291002E-2</v>
      </c>
      <c r="T21" s="9">
        <v>2175</v>
      </c>
      <c r="U21">
        <v>5.1861524581909103E-2</v>
      </c>
      <c r="V21" s="9">
        <v>1900</v>
      </c>
      <c r="W21">
        <v>5.5850505828857401E-2</v>
      </c>
      <c r="X21" s="9">
        <v>1586</v>
      </c>
      <c r="Y21">
        <v>6.7819356918334905E-2</v>
      </c>
      <c r="Z21" s="9">
        <v>1314</v>
      </c>
      <c r="AA21">
        <v>5.2859306335449198E-2</v>
      </c>
      <c r="AB21" s="9">
        <v>951</v>
      </c>
    </row>
    <row r="22" spans="1:28" x14ac:dyDescent="0.3">
      <c r="A22" s="10" t="s">
        <v>10</v>
      </c>
      <c r="B22">
        <v>1.19705200195312E-2</v>
      </c>
      <c r="C22" s="11">
        <v>2429</v>
      </c>
      <c r="D22">
        <v>1.19554996490478E-2</v>
      </c>
      <c r="E22" s="11">
        <v>2310</v>
      </c>
      <c r="F22">
        <v>1.2006759643554601E-2</v>
      </c>
      <c r="G22" s="11">
        <v>2159</v>
      </c>
      <c r="H22">
        <v>1.29637718200683E-2</v>
      </c>
      <c r="I22" s="11">
        <v>1910</v>
      </c>
      <c r="J22">
        <v>1.29518508911132E-2</v>
      </c>
      <c r="K22" s="11">
        <v>1561</v>
      </c>
      <c r="L22">
        <v>1.2969970703125E-2</v>
      </c>
      <c r="M22" s="11">
        <v>1271</v>
      </c>
      <c r="P22" s="10" t="s">
        <v>10</v>
      </c>
      <c r="Q22">
        <v>5.2629470825195299E-2</v>
      </c>
      <c r="R22" s="11">
        <v>2418</v>
      </c>
      <c r="S22">
        <v>5.4866552352905197E-2</v>
      </c>
      <c r="T22" s="11">
        <v>2264</v>
      </c>
      <c r="U22">
        <v>5.3943872451782199E-2</v>
      </c>
      <c r="V22" s="11">
        <v>1999</v>
      </c>
      <c r="W22">
        <v>5.1823854446411098E-2</v>
      </c>
      <c r="X22" s="11">
        <v>1701</v>
      </c>
      <c r="Y22">
        <v>5.5788755416870103E-2</v>
      </c>
      <c r="Z22" s="11">
        <v>1388</v>
      </c>
      <c r="AA22">
        <v>5.88889122009277E-2</v>
      </c>
      <c r="AB22" s="11">
        <v>1016</v>
      </c>
    </row>
    <row r="23" spans="1:28" x14ac:dyDescent="0.3">
      <c r="A23" s="10" t="s">
        <v>11</v>
      </c>
      <c r="B23">
        <v>1.19936466217041E-2</v>
      </c>
      <c r="C23" s="11">
        <v>2395</v>
      </c>
      <c r="D23">
        <v>1.19674205780029E-2</v>
      </c>
      <c r="E23" s="11">
        <v>2277</v>
      </c>
      <c r="F23">
        <v>1.1925697326660101E-2</v>
      </c>
      <c r="G23" s="11">
        <v>2114</v>
      </c>
      <c r="H23">
        <v>1.19681358337402E-2</v>
      </c>
      <c r="I23" s="11">
        <v>1877</v>
      </c>
      <c r="J23">
        <v>1.39760971069335E-2</v>
      </c>
      <c r="K23" s="11">
        <v>1570</v>
      </c>
      <c r="L23">
        <v>1.19681358337402E-2</v>
      </c>
      <c r="M23" s="11">
        <v>1211</v>
      </c>
      <c r="P23" s="10" t="s">
        <v>11</v>
      </c>
      <c r="Q23">
        <v>5.2729129791259703E-2</v>
      </c>
      <c r="R23" s="11">
        <v>2381</v>
      </c>
      <c r="S23">
        <v>5.3843975067138602E-2</v>
      </c>
      <c r="T23" s="11">
        <v>2229</v>
      </c>
      <c r="U23">
        <v>5.7036638259887598E-2</v>
      </c>
      <c r="V23" s="11">
        <v>1963</v>
      </c>
      <c r="W23">
        <v>5.3105354309081997E-2</v>
      </c>
      <c r="X23" s="11">
        <v>1670</v>
      </c>
      <c r="Y23">
        <v>5.3860187530517502E-2</v>
      </c>
      <c r="Z23" s="11">
        <v>1340</v>
      </c>
      <c r="AA23">
        <v>5.6168794631958001E-2</v>
      </c>
      <c r="AB23" s="11">
        <v>984</v>
      </c>
    </row>
    <row r="24" spans="1:28" x14ac:dyDescent="0.3">
      <c r="A24" s="10" t="s">
        <v>12</v>
      </c>
      <c r="B24">
        <v>1.29644870758056E-2</v>
      </c>
      <c r="C24" s="11">
        <v>2429</v>
      </c>
      <c r="D24">
        <v>1.1949300765991201E-2</v>
      </c>
      <c r="E24" s="11">
        <v>2335</v>
      </c>
      <c r="F24">
        <v>1.29542350769042E-2</v>
      </c>
      <c r="G24" s="11">
        <v>2148</v>
      </c>
      <c r="H24">
        <v>1.29942893981933E-2</v>
      </c>
      <c r="I24" s="11">
        <v>1875</v>
      </c>
      <c r="J24">
        <v>1.19554996490478E-2</v>
      </c>
      <c r="K24" s="11">
        <v>1595</v>
      </c>
      <c r="L24">
        <v>1.09713077545166E-2</v>
      </c>
      <c r="M24" s="11">
        <v>1301</v>
      </c>
      <c r="P24" s="10" t="s">
        <v>12</v>
      </c>
      <c r="Q24">
        <v>5.4850339889526298E-2</v>
      </c>
      <c r="R24" s="11">
        <v>2393</v>
      </c>
      <c r="S24">
        <v>6.2109947204589802E-2</v>
      </c>
      <c r="T24" s="11">
        <v>2230</v>
      </c>
      <c r="U24">
        <v>6.2825441360473605E-2</v>
      </c>
      <c r="V24" s="11">
        <v>1946</v>
      </c>
      <c r="W24">
        <v>5.4837942123413003E-2</v>
      </c>
      <c r="X24" s="11">
        <v>1634</v>
      </c>
      <c r="Y24">
        <v>6.07883930206298E-2</v>
      </c>
      <c r="Z24" s="11">
        <v>1241</v>
      </c>
      <c r="AA24">
        <v>5.4903984069824198E-2</v>
      </c>
      <c r="AB24" s="11">
        <v>849</v>
      </c>
    </row>
    <row r="25" spans="1:28" x14ac:dyDescent="0.3">
      <c r="A25" s="10" t="s">
        <v>13</v>
      </c>
      <c r="B25">
        <v>2.0925521850585899E-2</v>
      </c>
      <c r="C25" s="11">
        <v>2486</v>
      </c>
      <c r="D25">
        <v>1.5952110290527299E-2</v>
      </c>
      <c r="E25" s="11">
        <v>2392</v>
      </c>
      <c r="F25">
        <v>1.49676799774169E-2</v>
      </c>
      <c r="G25" s="11">
        <v>2198</v>
      </c>
      <c r="H25">
        <v>1.4957666397094701E-2</v>
      </c>
      <c r="I25" s="11">
        <v>1947</v>
      </c>
      <c r="J25">
        <v>1.39613151550292E-2</v>
      </c>
      <c r="K25" s="11">
        <v>1661</v>
      </c>
      <c r="L25">
        <v>1.39236450195312E-2</v>
      </c>
      <c r="M25" s="11">
        <v>1290</v>
      </c>
      <c r="P25" s="10" t="s">
        <v>13</v>
      </c>
      <c r="Q25">
        <v>5.8868408203125E-2</v>
      </c>
      <c r="R25" s="11">
        <v>2462</v>
      </c>
      <c r="S25">
        <v>5.5862665176391602E-2</v>
      </c>
      <c r="T25" s="11">
        <v>2314</v>
      </c>
      <c r="U25">
        <v>5.3817272186279297E-2</v>
      </c>
      <c r="V25" s="11">
        <v>2091</v>
      </c>
      <c r="W25">
        <v>5.2859306335449198E-2</v>
      </c>
      <c r="X25" s="11">
        <v>1801</v>
      </c>
      <c r="Y25">
        <v>5.6864500045776298E-2</v>
      </c>
      <c r="Z25" s="11">
        <v>1433</v>
      </c>
      <c r="AA25">
        <v>5.68432807922363E-2</v>
      </c>
      <c r="AB25" s="11">
        <v>1006</v>
      </c>
    </row>
    <row r="26" spans="1:28" x14ac:dyDescent="0.3">
      <c r="A26" s="10" t="s">
        <v>14</v>
      </c>
      <c r="B26">
        <v>1.3003826141357399E-2</v>
      </c>
      <c r="C26" s="11">
        <v>2320</v>
      </c>
      <c r="D26">
        <v>1.19311809539794E-2</v>
      </c>
      <c r="E26" s="11">
        <v>2210</v>
      </c>
      <c r="F26">
        <v>1.29661560058593E-2</v>
      </c>
      <c r="G26" s="11">
        <v>1982</v>
      </c>
      <c r="H26">
        <v>1.1989116668701101E-2</v>
      </c>
      <c r="I26" s="11">
        <v>1766</v>
      </c>
      <c r="J26">
        <v>1.2939453125E-2</v>
      </c>
      <c r="K26" s="11">
        <v>1394</v>
      </c>
      <c r="L26">
        <v>1.39384269714355E-2</v>
      </c>
      <c r="M26" s="11">
        <v>1121</v>
      </c>
      <c r="P26" s="10" t="s">
        <v>14</v>
      </c>
      <c r="Q26">
        <v>5.4895639419555602E-2</v>
      </c>
      <c r="R26" s="11">
        <v>2272</v>
      </c>
      <c r="S26">
        <v>5.2892923355102497E-2</v>
      </c>
      <c r="T26" s="11">
        <v>2099</v>
      </c>
      <c r="U26">
        <v>5.0859212875366197E-2</v>
      </c>
      <c r="V26" s="11">
        <v>1815</v>
      </c>
      <c r="W26">
        <v>4.9873352050781201E-2</v>
      </c>
      <c r="X26" s="11">
        <v>1460</v>
      </c>
      <c r="Y26">
        <v>6.2794685363769503E-2</v>
      </c>
      <c r="Z26" s="11">
        <v>1051</v>
      </c>
      <c r="AA26">
        <v>5.6849241256713798E-2</v>
      </c>
      <c r="AB26" s="11">
        <v>707</v>
      </c>
    </row>
    <row r="27" spans="1:28" x14ac:dyDescent="0.3">
      <c r="A27" s="10" t="s">
        <v>15</v>
      </c>
      <c r="B27">
        <v>1.1973381042480399E-2</v>
      </c>
      <c r="C27" s="11">
        <v>2389</v>
      </c>
      <c r="D27">
        <v>1.0958909988403299E-2</v>
      </c>
      <c r="E27" s="11">
        <v>2269</v>
      </c>
      <c r="F27">
        <v>1.0966300964355399E-2</v>
      </c>
      <c r="G27" s="11">
        <v>2100</v>
      </c>
      <c r="H27">
        <v>1.1986732482910101E-2</v>
      </c>
      <c r="I27" s="11">
        <v>1842</v>
      </c>
      <c r="J27">
        <v>1.19495391845703E-2</v>
      </c>
      <c r="K27" s="11">
        <v>1576</v>
      </c>
      <c r="L27">
        <v>1.21378898620605E-2</v>
      </c>
      <c r="M27" s="11">
        <v>1140</v>
      </c>
      <c r="P27" s="10" t="s">
        <v>15</v>
      </c>
      <c r="Q27">
        <v>5.8841705322265597E-2</v>
      </c>
      <c r="R27" s="11">
        <v>2361</v>
      </c>
      <c r="S27">
        <v>5.5848598480224602E-2</v>
      </c>
      <c r="T27" s="11">
        <v>2162</v>
      </c>
      <c r="U27">
        <v>5.5813789367675698E-2</v>
      </c>
      <c r="V27" s="11">
        <v>1888</v>
      </c>
      <c r="W27">
        <v>5.3855895996093701E-2</v>
      </c>
      <c r="X27" s="11">
        <v>1584</v>
      </c>
      <c r="Y27">
        <v>5.4892063140869099E-2</v>
      </c>
      <c r="Z27" s="11">
        <v>1228</v>
      </c>
      <c r="AA27">
        <v>5.2861452102661098E-2</v>
      </c>
      <c r="AB27" s="11">
        <v>864</v>
      </c>
    </row>
    <row r="28" spans="1:28" x14ac:dyDescent="0.3">
      <c r="A28" s="10" t="s">
        <v>16</v>
      </c>
      <c r="B28">
        <v>2.3895502090454102E-2</v>
      </c>
      <c r="C28" s="11">
        <v>2373</v>
      </c>
      <c r="D28">
        <v>1.2463092803955E-2</v>
      </c>
      <c r="E28" s="11">
        <v>2247</v>
      </c>
      <c r="F28">
        <v>1.2963533401489201E-2</v>
      </c>
      <c r="G28" s="11">
        <v>2064</v>
      </c>
      <c r="H28">
        <v>1.2925148010253899E-2</v>
      </c>
      <c r="I28" s="11">
        <v>1807</v>
      </c>
      <c r="J28">
        <v>1.19681358337402E-2</v>
      </c>
      <c r="K28" s="11">
        <v>1500</v>
      </c>
      <c r="L28">
        <v>1.3993501663207999E-2</v>
      </c>
      <c r="M28" s="11">
        <v>1095</v>
      </c>
      <c r="P28" s="10" t="s">
        <v>16</v>
      </c>
      <c r="Q28">
        <v>5.4815769195556599E-2</v>
      </c>
      <c r="R28" s="11">
        <v>2357</v>
      </c>
      <c r="S28">
        <v>5.8880567550659103E-2</v>
      </c>
      <c r="T28" s="11">
        <v>2210</v>
      </c>
      <c r="U28">
        <v>5.5807590484619099E-2</v>
      </c>
      <c r="V28" s="11">
        <v>1958</v>
      </c>
      <c r="W28">
        <v>5.4824352264404297E-2</v>
      </c>
      <c r="X28" s="11">
        <v>1644</v>
      </c>
      <c r="Y28">
        <v>5.4854393005370997E-2</v>
      </c>
      <c r="Z28" s="11">
        <v>1255</v>
      </c>
      <c r="AA28">
        <v>6.0836315155029297E-2</v>
      </c>
      <c r="AB28" s="11">
        <v>902</v>
      </c>
    </row>
    <row r="29" spans="1:28" x14ac:dyDescent="0.3">
      <c r="A29" s="10" t="s">
        <v>17</v>
      </c>
      <c r="B29">
        <v>1.20160579681396E-2</v>
      </c>
      <c r="C29" s="11">
        <v>2395</v>
      </c>
      <c r="D29">
        <v>1.39772891998291E-2</v>
      </c>
      <c r="E29" s="11">
        <v>2290</v>
      </c>
      <c r="F29">
        <v>1.29766464233398E-2</v>
      </c>
      <c r="G29" s="11">
        <v>2112</v>
      </c>
      <c r="H29">
        <v>1.39613151550292E-2</v>
      </c>
      <c r="I29" s="11">
        <v>1863</v>
      </c>
      <c r="J29">
        <v>1.2965679168701101E-2</v>
      </c>
      <c r="K29" s="11">
        <v>1604</v>
      </c>
      <c r="L29">
        <v>1.09705924987792E-2</v>
      </c>
      <c r="M29" s="11">
        <v>1288</v>
      </c>
      <c r="P29" s="10" t="s">
        <v>17</v>
      </c>
      <c r="Q29">
        <v>5.3852081298828097E-2</v>
      </c>
      <c r="R29" s="11">
        <v>2376</v>
      </c>
      <c r="S29">
        <v>5.4856061935424798E-2</v>
      </c>
      <c r="T29" s="11">
        <v>2232</v>
      </c>
      <c r="U29">
        <v>5.7849168777465799E-2</v>
      </c>
      <c r="V29" s="11">
        <v>2002</v>
      </c>
      <c r="W29">
        <v>5.28464317321777E-2</v>
      </c>
      <c r="X29" s="11">
        <v>1650</v>
      </c>
      <c r="Y29">
        <v>5.3873300552368102E-2</v>
      </c>
      <c r="Z29" s="11">
        <v>1327</v>
      </c>
      <c r="AA29">
        <v>5.4843187332153299E-2</v>
      </c>
      <c r="AB29" s="11">
        <v>963</v>
      </c>
    </row>
    <row r="30" spans="1:28" x14ac:dyDescent="0.3">
      <c r="A30" s="12" t="s">
        <v>18</v>
      </c>
      <c r="B30" s="7">
        <v>1.19681358337402E-2</v>
      </c>
      <c r="C30" s="6">
        <v>2387</v>
      </c>
      <c r="D30" s="7">
        <v>1.1993408203125E-2</v>
      </c>
      <c r="E30" s="6">
        <v>2315</v>
      </c>
      <c r="F30" s="7">
        <v>1.29666328430175E-2</v>
      </c>
      <c r="G30" s="6">
        <v>2180</v>
      </c>
      <c r="H30" s="7">
        <v>1.40018463134765E-2</v>
      </c>
      <c r="I30" s="6">
        <v>1998</v>
      </c>
      <c r="J30" s="7">
        <v>1.4000415802001899E-2</v>
      </c>
      <c r="K30" s="6">
        <v>1731</v>
      </c>
      <c r="L30" s="7">
        <v>1.39617919921875E-2</v>
      </c>
      <c r="M30" s="6">
        <v>1439</v>
      </c>
      <c r="P30" s="12" t="s">
        <v>18</v>
      </c>
      <c r="Q30" s="7">
        <v>5.2858829498291002E-2</v>
      </c>
      <c r="R30" s="6">
        <v>2356</v>
      </c>
      <c r="S30" s="7">
        <v>5.2820920944213798E-2</v>
      </c>
      <c r="T30" s="6">
        <v>2192</v>
      </c>
      <c r="U30" s="7">
        <v>5.5885791778564398E-2</v>
      </c>
      <c r="V30" s="6">
        <v>1915</v>
      </c>
      <c r="W30" s="7">
        <v>5.4890394210815402E-2</v>
      </c>
      <c r="X30" s="6">
        <v>1590</v>
      </c>
      <c r="Y30" s="7">
        <v>5.2859067916870103E-2</v>
      </c>
      <c r="Z30" s="6">
        <v>1269</v>
      </c>
      <c r="AA30" s="7">
        <v>5.1849603652954102E-2</v>
      </c>
      <c r="AB30" s="6">
        <v>906</v>
      </c>
    </row>
    <row r="31" spans="1:28" x14ac:dyDescent="0.3">
      <c r="A31" s="13" t="s">
        <v>19</v>
      </c>
      <c r="B31" s="14">
        <f t="shared" ref="B31:M31" si="2">AVERAGE(B21:B30)</f>
        <v>1.4365887641906699E-2</v>
      </c>
      <c r="C31" s="14">
        <f t="shared" si="2"/>
        <v>2398.8000000000002</v>
      </c>
      <c r="D31" s="14">
        <f t="shared" si="2"/>
        <v>1.2611341476440389E-2</v>
      </c>
      <c r="E31" s="14">
        <f t="shared" si="2"/>
        <v>2290.6</v>
      </c>
      <c r="F31" s="14">
        <f t="shared" si="2"/>
        <v>1.2765669822692801E-2</v>
      </c>
      <c r="G31" s="14">
        <f t="shared" si="2"/>
        <v>2116.4</v>
      </c>
      <c r="H31" s="14">
        <f t="shared" si="2"/>
        <v>1.307094097137446E-2</v>
      </c>
      <c r="I31" s="14">
        <f t="shared" si="2"/>
        <v>1870.7</v>
      </c>
      <c r="J31" s="14">
        <f t="shared" si="2"/>
        <v>1.2867379188537541E-2</v>
      </c>
      <c r="K31" s="14">
        <f t="shared" si="2"/>
        <v>1568.1</v>
      </c>
      <c r="L31" s="14">
        <f t="shared" si="2"/>
        <v>1.2680220603942841E-2</v>
      </c>
      <c r="M31" s="14">
        <f t="shared" si="2"/>
        <v>1231.4000000000001</v>
      </c>
      <c r="P31" s="13" t="s">
        <v>19</v>
      </c>
      <c r="Q31" s="14">
        <f t="shared" ref="Q31:AB31" si="3">AVERAGE(Q21:Q30)</f>
        <v>5.4520988464355422E-2</v>
      </c>
      <c r="R31" s="14">
        <f t="shared" si="3"/>
        <v>2371.9</v>
      </c>
      <c r="S31" s="14">
        <f t="shared" si="3"/>
        <v>5.5484104156494095E-2</v>
      </c>
      <c r="T31" s="14">
        <f t="shared" si="3"/>
        <v>2210.6999999999998</v>
      </c>
      <c r="U31" s="14">
        <f t="shared" si="3"/>
        <v>5.5570030212402297E-2</v>
      </c>
      <c r="V31" s="14">
        <f t="shared" si="3"/>
        <v>1947.7</v>
      </c>
      <c r="W31" s="14">
        <f t="shared" si="3"/>
        <v>5.3476738929748503E-2</v>
      </c>
      <c r="X31" s="14">
        <f t="shared" si="3"/>
        <v>1632</v>
      </c>
      <c r="Y31" s="14">
        <f t="shared" si="3"/>
        <v>5.7439470291137641E-2</v>
      </c>
      <c r="Z31" s="14">
        <f t="shared" si="3"/>
        <v>1284.5999999999999</v>
      </c>
      <c r="AA31" s="14">
        <f t="shared" si="3"/>
        <v>5.5690407752990702E-2</v>
      </c>
      <c r="AB31" s="14">
        <f t="shared" si="3"/>
        <v>914.8</v>
      </c>
    </row>
    <row r="33" spans="1:28" x14ac:dyDescent="0.3">
      <c r="A33" s="1" t="s">
        <v>0</v>
      </c>
      <c r="B33" s="1">
        <v>0.6</v>
      </c>
      <c r="P33" s="1" t="s">
        <v>0</v>
      </c>
      <c r="Q33" s="1">
        <v>0.6</v>
      </c>
    </row>
    <row r="35" spans="1:28" x14ac:dyDescent="0.3">
      <c r="B35" s="2" t="s">
        <v>1</v>
      </c>
      <c r="C35" s="3"/>
      <c r="D35" s="2" t="s">
        <v>2</v>
      </c>
      <c r="E35" s="3"/>
      <c r="F35" s="2" t="s">
        <v>3</v>
      </c>
      <c r="G35" s="3"/>
      <c r="H35" s="2" t="s">
        <v>4</v>
      </c>
      <c r="I35" s="3"/>
      <c r="J35" s="2" t="s">
        <v>5</v>
      </c>
      <c r="K35" s="3"/>
      <c r="L35" s="4" t="s">
        <v>6</v>
      </c>
      <c r="M35" s="3"/>
      <c r="Q35" s="2" t="s">
        <v>1</v>
      </c>
      <c r="R35" s="3"/>
      <c r="S35" s="2" t="s">
        <v>2</v>
      </c>
      <c r="T35" s="3"/>
      <c r="U35" s="2" t="s">
        <v>3</v>
      </c>
      <c r="V35" s="3"/>
      <c r="W35" s="2" t="s">
        <v>4</v>
      </c>
      <c r="X35" s="3"/>
      <c r="Y35" s="2" t="s">
        <v>5</v>
      </c>
      <c r="Z35" s="3"/>
      <c r="AA35" s="4" t="s">
        <v>6</v>
      </c>
      <c r="AB35" s="3"/>
    </row>
    <row r="36" spans="1:28" x14ac:dyDescent="0.3">
      <c r="B36" s="5" t="s">
        <v>7</v>
      </c>
      <c r="C36" s="6" t="s">
        <v>8</v>
      </c>
      <c r="D36" s="7" t="s">
        <v>7</v>
      </c>
      <c r="E36" s="6" t="s">
        <v>8</v>
      </c>
      <c r="F36" s="7" t="s">
        <v>7</v>
      </c>
      <c r="G36" s="6" t="s">
        <v>8</v>
      </c>
      <c r="H36" s="7" t="s">
        <v>7</v>
      </c>
      <c r="I36" s="6" t="s">
        <v>8</v>
      </c>
      <c r="J36" s="7" t="s">
        <v>7</v>
      </c>
      <c r="K36" s="6" t="s">
        <v>8</v>
      </c>
      <c r="L36" s="7" t="s">
        <v>7</v>
      </c>
      <c r="M36" s="6" t="s">
        <v>8</v>
      </c>
      <c r="Q36" s="5" t="s">
        <v>7</v>
      </c>
      <c r="R36" s="6" t="s">
        <v>8</v>
      </c>
      <c r="S36" s="7" t="s">
        <v>7</v>
      </c>
      <c r="T36" s="6" t="s">
        <v>8</v>
      </c>
      <c r="U36" s="7" t="s">
        <v>7</v>
      </c>
      <c r="V36" s="6" t="s">
        <v>8</v>
      </c>
      <c r="W36" s="7" t="s">
        <v>7</v>
      </c>
      <c r="X36" s="6" t="s">
        <v>8</v>
      </c>
      <c r="Y36" s="7" t="s">
        <v>7</v>
      </c>
      <c r="Z36" s="6" t="s">
        <v>8</v>
      </c>
      <c r="AA36" s="7" t="s">
        <v>7</v>
      </c>
      <c r="AB36" s="6" t="s">
        <v>8</v>
      </c>
    </row>
    <row r="37" spans="1:28" x14ac:dyDescent="0.3">
      <c r="A37" s="8" t="s">
        <v>9</v>
      </c>
      <c r="B37">
        <v>1.2927532196044899E-2</v>
      </c>
      <c r="C37" s="9">
        <v>2864</v>
      </c>
      <c r="D37">
        <v>1.3962984085082999E-2</v>
      </c>
      <c r="E37" s="9">
        <v>2790</v>
      </c>
      <c r="F37">
        <v>1.3962745666503899E-2</v>
      </c>
      <c r="G37" s="9">
        <v>2666</v>
      </c>
      <c r="H37">
        <v>1.3962984085082999E-2</v>
      </c>
      <c r="I37" s="9">
        <v>2461</v>
      </c>
      <c r="J37">
        <v>1.39620304107666E-2</v>
      </c>
      <c r="K37" s="9">
        <v>2261</v>
      </c>
      <c r="L37">
        <v>1.3962984085082999E-2</v>
      </c>
      <c r="M37" s="9">
        <v>1989</v>
      </c>
      <c r="P37" s="8" t="s">
        <v>9</v>
      </c>
      <c r="Q37">
        <v>6.2970876693725503E-2</v>
      </c>
      <c r="R37" s="9">
        <v>2857</v>
      </c>
      <c r="S37">
        <v>6.0029506683349602E-2</v>
      </c>
      <c r="T37" s="9">
        <v>2750</v>
      </c>
      <c r="U37">
        <v>5.9899568557739202E-2</v>
      </c>
      <c r="V37" s="9">
        <v>2520</v>
      </c>
      <c r="W37">
        <v>7.7832937240600503E-2</v>
      </c>
      <c r="X37" s="9">
        <v>2271</v>
      </c>
      <c r="Y37">
        <v>6.1830043792724602E-2</v>
      </c>
      <c r="Z37" s="9">
        <v>1984</v>
      </c>
      <c r="AA37">
        <v>6.0343265533447203E-2</v>
      </c>
      <c r="AB37" s="9">
        <v>1616</v>
      </c>
    </row>
    <row r="38" spans="1:28" x14ac:dyDescent="0.3">
      <c r="A38" s="10" t="s">
        <v>10</v>
      </c>
      <c r="B38">
        <v>1.4933586120605399E-2</v>
      </c>
      <c r="C38" s="11">
        <v>2942</v>
      </c>
      <c r="D38">
        <v>1.3949871063232399E-2</v>
      </c>
      <c r="E38" s="11">
        <v>2872</v>
      </c>
      <c r="F38">
        <v>1.49402618408203E-2</v>
      </c>
      <c r="G38" s="11">
        <v>2752</v>
      </c>
      <c r="H38">
        <v>1.3928890228271399E-2</v>
      </c>
      <c r="I38" s="11">
        <v>2549</v>
      </c>
      <c r="J38">
        <v>1.5933036804199201E-2</v>
      </c>
      <c r="K38" s="11">
        <v>2279</v>
      </c>
      <c r="L38">
        <v>2.79231071472167E-2</v>
      </c>
      <c r="M38" s="11">
        <v>1954</v>
      </c>
      <c r="P38" s="10" t="s">
        <v>10</v>
      </c>
      <c r="Q38">
        <v>6.0875177383422803E-2</v>
      </c>
      <c r="R38" s="11">
        <v>2928</v>
      </c>
      <c r="S38">
        <v>6.2793254852294894E-2</v>
      </c>
      <c r="T38" s="11">
        <v>2793</v>
      </c>
      <c r="U38">
        <v>7.7826023101806599E-2</v>
      </c>
      <c r="V38" s="11">
        <v>2633</v>
      </c>
      <c r="W38">
        <v>6.9830179214477497E-2</v>
      </c>
      <c r="X38" s="11">
        <v>2377</v>
      </c>
      <c r="Y38">
        <v>6.3829183578491197E-2</v>
      </c>
      <c r="Z38" s="11">
        <v>2108</v>
      </c>
      <c r="AA38">
        <v>6.0844421386718701E-2</v>
      </c>
      <c r="AB38" s="11">
        <v>1743</v>
      </c>
    </row>
    <row r="39" spans="1:28" x14ac:dyDescent="0.3">
      <c r="A39" s="10" t="s">
        <v>11</v>
      </c>
      <c r="B39">
        <v>1.49581432342529E-2</v>
      </c>
      <c r="C39" s="11">
        <v>2985</v>
      </c>
      <c r="D39">
        <v>1.39534473419189E-2</v>
      </c>
      <c r="E39" s="11">
        <v>2915</v>
      </c>
      <c r="F39">
        <v>1.7925024032592701E-2</v>
      </c>
      <c r="G39" s="11">
        <v>2776</v>
      </c>
      <c r="H39">
        <v>1.7952680587768499E-2</v>
      </c>
      <c r="I39" s="11">
        <v>2571</v>
      </c>
      <c r="J39">
        <v>1.5996217727661102E-2</v>
      </c>
      <c r="K39" s="11">
        <v>2389</v>
      </c>
      <c r="L39">
        <v>1.5961647033691399E-2</v>
      </c>
      <c r="M39" s="11">
        <v>2148</v>
      </c>
      <c r="P39" s="10" t="s">
        <v>11</v>
      </c>
      <c r="Q39">
        <v>6.18839263916015E-2</v>
      </c>
      <c r="R39" s="11">
        <v>2964</v>
      </c>
      <c r="S39">
        <v>6.2850475311279297E-2</v>
      </c>
      <c r="T39" s="11">
        <v>2840</v>
      </c>
      <c r="U39">
        <v>6.8252325057983398E-2</v>
      </c>
      <c r="V39" s="11">
        <v>2637</v>
      </c>
      <c r="W39">
        <v>7.6820850372314398E-2</v>
      </c>
      <c r="X39" s="11">
        <v>2361</v>
      </c>
      <c r="Y39">
        <v>6.7856550216674805E-2</v>
      </c>
      <c r="Z39" s="11">
        <v>2044</v>
      </c>
      <c r="AA39">
        <v>6.0824155807495103E-2</v>
      </c>
      <c r="AB39" s="11">
        <v>1703</v>
      </c>
    </row>
    <row r="40" spans="1:28" x14ac:dyDescent="0.3">
      <c r="A40" s="10" t="s">
        <v>12</v>
      </c>
      <c r="B40">
        <v>1.4998435974121E-2</v>
      </c>
      <c r="C40" s="11">
        <v>2952</v>
      </c>
      <c r="D40">
        <v>1.5957832336425701E-2</v>
      </c>
      <c r="E40" s="11">
        <v>2886</v>
      </c>
      <c r="F40">
        <v>1.4957427978515601E-2</v>
      </c>
      <c r="G40" s="11">
        <v>2767</v>
      </c>
      <c r="H40">
        <v>1.59392356872558E-2</v>
      </c>
      <c r="I40" s="11">
        <v>2600</v>
      </c>
      <c r="J40">
        <v>1.6993522644042899E-2</v>
      </c>
      <c r="K40" s="11">
        <v>2377</v>
      </c>
      <c r="L40">
        <v>1.6975879669189401E-2</v>
      </c>
      <c r="M40" s="11">
        <v>2087</v>
      </c>
      <c r="P40" s="10" t="s">
        <v>12</v>
      </c>
      <c r="Q40">
        <v>6.2385559082031201E-2</v>
      </c>
      <c r="R40" s="11">
        <v>2916</v>
      </c>
      <c r="S40">
        <v>6.4066410064697196E-2</v>
      </c>
      <c r="T40" s="11">
        <v>2786</v>
      </c>
      <c r="U40">
        <v>6.4789056777954102E-2</v>
      </c>
      <c r="V40" s="11">
        <v>2592</v>
      </c>
      <c r="W40">
        <v>6.1801910400390597E-2</v>
      </c>
      <c r="X40" s="11">
        <v>2313</v>
      </c>
      <c r="Y40">
        <v>6.1851501464843701E-2</v>
      </c>
      <c r="Z40" s="11">
        <v>2041</v>
      </c>
      <c r="AA40">
        <v>6.00812435150146E-2</v>
      </c>
      <c r="AB40" s="11">
        <v>1673</v>
      </c>
    </row>
    <row r="41" spans="1:28" x14ac:dyDescent="0.3">
      <c r="A41" s="10" t="s">
        <v>13</v>
      </c>
      <c r="B41">
        <v>1.6955614089965799E-2</v>
      </c>
      <c r="C41" s="11">
        <v>2913</v>
      </c>
      <c r="D41">
        <v>1.5962362289428701E-2</v>
      </c>
      <c r="E41" s="11">
        <v>2798</v>
      </c>
      <c r="F41">
        <v>1.49605274200439E-2</v>
      </c>
      <c r="G41" s="11">
        <v>2630</v>
      </c>
      <c r="H41">
        <v>1.7952442169189401E-2</v>
      </c>
      <c r="I41" s="11">
        <v>2408</v>
      </c>
      <c r="J41">
        <v>1.49614810943603E-2</v>
      </c>
      <c r="K41" s="11">
        <v>2195</v>
      </c>
      <c r="L41">
        <v>1.49605274200439E-2</v>
      </c>
      <c r="M41" s="11">
        <v>1808</v>
      </c>
      <c r="P41" s="10" t="s">
        <v>13</v>
      </c>
      <c r="Q41">
        <v>6.1829566955566399E-2</v>
      </c>
      <c r="R41" s="11">
        <v>2906</v>
      </c>
      <c r="S41">
        <v>6.0837745666503899E-2</v>
      </c>
      <c r="T41" s="11">
        <v>2780</v>
      </c>
      <c r="U41">
        <v>6.5984487533569294E-2</v>
      </c>
      <c r="V41" s="11">
        <v>2555</v>
      </c>
      <c r="W41">
        <v>6.2807798385620103E-2</v>
      </c>
      <c r="X41" s="11">
        <v>2304</v>
      </c>
      <c r="Y41">
        <v>6.2336683273315402E-2</v>
      </c>
      <c r="Z41" s="11">
        <v>2037</v>
      </c>
      <c r="AA41">
        <v>5.93466758728027E-2</v>
      </c>
      <c r="AB41" s="11">
        <v>1701</v>
      </c>
    </row>
    <row r="42" spans="1:28" x14ac:dyDescent="0.3">
      <c r="A42" s="10" t="s">
        <v>14</v>
      </c>
      <c r="B42">
        <v>1.3962507247924799E-2</v>
      </c>
      <c r="C42" s="11">
        <v>2809</v>
      </c>
      <c r="D42">
        <v>1.3962984085082999E-2</v>
      </c>
      <c r="E42" s="11">
        <v>2699</v>
      </c>
      <c r="F42">
        <v>1.3978242874145499E-2</v>
      </c>
      <c r="G42" s="11">
        <v>2537</v>
      </c>
      <c r="H42">
        <v>1.3962745666503899E-2</v>
      </c>
      <c r="I42" s="11">
        <v>2300</v>
      </c>
      <c r="J42">
        <v>1.2965679168701101E-2</v>
      </c>
      <c r="K42" s="11">
        <v>2032</v>
      </c>
      <c r="L42">
        <v>1.29392147064208E-2</v>
      </c>
      <c r="M42" s="11">
        <v>1680</v>
      </c>
      <c r="P42" s="10" t="s">
        <v>14</v>
      </c>
      <c r="Q42">
        <v>5.9332847595214802E-2</v>
      </c>
      <c r="R42" s="11">
        <v>2820</v>
      </c>
      <c r="S42">
        <v>5.98523616790771E-2</v>
      </c>
      <c r="T42" s="11">
        <v>2695</v>
      </c>
      <c r="U42">
        <v>6.3815116882324205E-2</v>
      </c>
      <c r="V42" s="11">
        <v>2484</v>
      </c>
      <c r="W42">
        <v>6.0799121856689398E-2</v>
      </c>
      <c r="X42" s="11">
        <v>2220</v>
      </c>
      <c r="Y42">
        <v>6.1835289001464802E-2</v>
      </c>
      <c r="Z42" s="11">
        <v>1855</v>
      </c>
      <c r="AA42">
        <v>5.9826850891113198E-2</v>
      </c>
      <c r="AB42" s="11">
        <v>1519</v>
      </c>
    </row>
    <row r="43" spans="1:28" x14ac:dyDescent="0.3">
      <c r="A43" s="10" t="s">
        <v>15</v>
      </c>
      <c r="B43">
        <v>1.8950700759887602E-2</v>
      </c>
      <c r="C43" s="11">
        <v>2872</v>
      </c>
      <c r="D43">
        <v>2.29740142822265E-2</v>
      </c>
      <c r="E43" s="11">
        <v>2792</v>
      </c>
      <c r="F43">
        <v>1.9629955291747998E-2</v>
      </c>
      <c r="G43" s="11">
        <v>2650</v>
      </c>
      <c r="H43">
        <v>1.3929367065429601E-2</v>
      </c>
      <c r="I43" s="11">
        <v>2447</v>
      </c>
      <c r="J43">
        <v>1.49602890014648E-2</v>
      </c>
      <c r="K43" s="11">
        <v>2193</v>
      </c>
      <c r="L43">
        <v>1.49979591369628E-2</v>
      </c>
      <c r="M43" s="11">
        <v>1837</v>
      </c>
      <c r="P43" s="10" t="s">
        <v>15</v>
      </c>
      <c r="Q43">
        <v>5.9855222702026298E-2</v>
      </c>
      <c r="R43" s="11">
        <v>2858</v>
      </c>
      <c r="S43">
        <v>5.8914899826049798E-2</v>
      </c>
      <c r="T43" s="11">
        <v>2724</v>
      </c>
      <c r="U43">
        <v>5.98893165588378E-2</v>
      </c>
      <c r="V43" s="11">
        <v>2523</v>
      </c>
      <c r="W43">
        <v>6.0908317565917899E-2</v>
      </c>
      <c r="X43" s="11">
        <v>2264</v>
      </c>
      <c r="Y43">
        <v>6.0799121856689398E-2</v>
      </c>
      <c r="Z43" s="11">
        <v>1962</v>
      </c>
      <c r="AA43">
        <v>5.9840440750122001E-2</v>
      </c>
      <c r="AB43" s="11">
        <v>1581</v>
      </c>
    </row>
    <row r="44" spans="1:28" x14ac:dyDescent="0.3">
      <c r="A44" s="10" t="s">
        <v>16</v>
      </c>
      <c r="B44">
        <v>1.4959812164306601E-2</v>
      </c>
      <c r="C44" s="11">
        <v>2930</v>
      </c>
      <c r="D44">
        <v>1.4977216720580999E-2</v>
      </c>
      <c r="E44" s="11">
        <v>2843</v>
      </c>
      <c r="F44">
        <v>1.4960050582885701E-2</v>
      </c>
      <c r="G44" s="11">
        <v>2707</v>
      </c>
      <c r="H44">
        <v>1.39639377593994E-2</v>
      </c>
      <c r="I44" s="11">
        <v>2544</v>
      </c>
      <c r="J44">
        <v>1.3959646224975499E-2</v>
      </c>
      <c r="K44" s="11">
        <v>2346</v>
      </c>
      <c r="L44">
        <v>1.49717330932617E-2</v>
      </c>
      <c r="M44" s="11">
        <v>2042</v>
      </c>
      <c r="P44" s="10" t="s">
        <v>16</v>
      </c>
      <c r="Q44">
        <v>6.7858219146728502E-2</v>
      </c>
      <c r="R44" s="11">
        <v>2909</v>
      </c>
      <c r="S44">
        <v>5.93683719635009E-2</v>
      </c>
      <c r="T44" s="11">
        <v>2790</v>
      </c>
      <c r="U44">
        <v>6.4828157424926702E-2</v>
      </c>
      <c r="V44" s="11">
        <v>2561</v>
      </c>
      <c r="W44">
        <v>6.13071918487548E-2</v>
      </c>
      <c r="X44" s="11">
        <v>2280</v>
      </c>
      <c r="Y44">
        <v>6.3828706741332994E-2</v>
      </c>
      <c r="Z44" s="11">
        <v>1975</v>
      </c>
      <c r="AA44">
        <v>6.0884952545166002E-2</v>
      </c>
      <c r="AB44" s="11">
        <v>1642</v>
      </c>
    </row>
    <row r="45" spans="1:28" x14ac:dyDescent="0.3">
      <c r="A45" s="10" t="s">
        <v>17</v>
      </c>
      <c r="B45">
        <v>1.59580707550048E-2</v>
      </c>
      <c r="C45" s="11">
        <v>2905</v>
      </c>
      <c r="D45">
        <v>1.4961957931518499E-2</v>
      </c>
      <c r="E45" s="11">
        <v>2813</v>
      </c>
      <c r="F45">
        <v>1.59571170806884E-2</v>
      </c>
      <c r="G45" s="11">
        <v>2651</v>
      </c>
      <c r="H45">
        <v>1.5918970108032199E-2</v>
      </c>
      <c r="I45" s="11">
        <v>2478</v>
      </c>
      <c r="J45">
        <v>1.3962984085082999E-2</v>
      </c>
      <c r="K45" s="11">
        <v>2210</v>
      </c>
      <c r="L45">
        <v>1.3962984085082999E-2</v>
      </c>
      <c r="M45" s="11">
        <v>1957</v>
      </c>
      <c r="P45" s="10" t="s">
        <v>17</v>
      </c>
      <c r="Q45">
        <v>6.2859535217285101E-2</v>
      </c>
      <c r="R45" s="11">
        <v>2896</v>
      </c>
      <c r="S45">
        <v>6.1990022659301702E-2</v>
      </c>
      <c r="T45" s="11">
        <v>2768</v>
      </c>
      <c r="U45">
        <v>6.5305471420288003E-2</v>
      </c>
      <c r="V45" s="11">
        <v>2554</v>
      </c>
      <c r="W45">
        <v>6.0929536819458001E-2</v>
      </c>
      <c r="X45" s="11">
        <v>2230</v>
      </c>
      <c r="Y45">
        <v>6.19950294494628E-2</v>
      </c>
      <c r="Z45" s="11">
        <v>1911</v>
      </c>
      <c r="AA45">
        <v>5.9383392333984299E-2</v>
      </c>
      <c r="AB45" s="11">
        <v>1560</v>
      </c>
    </row>
    <row r="46" spans="1:28" x14ac:dyDescent="0.3">
      <c r="A46" s="12" t="s">
        <v>18</v>
      </c>
      <c r="B46" s="7">
        <v>1.39257907867431E-2</v>
      </c>
      <c r="C46" s="6">
        <v>2833</v>
      </c>
      <c r="D46" s="7">
        <v>1.39436721801757E-2</v>
      </c>
      <c r="E46" s="6">
        <v>2759</v>
      </c>
      <c r="F46" s="7">
        <v>1.69620513916015E-2</v>
      </c>
      <c r="G46" s="6">
        <v>2612</v>
      </c>
      <c r="H46" s="7">
        <v>1.5918254852294901E-2</v>
      </c>
      <c r="I46" s="6">
        <v>2360</v>
      </c>
      <c r="J46" s="7">
        <v>1.49981975555419E-2</v>
      </c>
      <c r="K46" s="6">
        <v>2080</v>
      </c>
      <c r="L46" s="7">
        <v>1.7913818359375E-2</v>
      </c>
      <c r="M46" s="6">
        <v>1821</v>
      </c>
      <c r="P46" s="12" t="s">
        <v>18</v>
      </c>
      <c r="Q46" s="7">
        <v>5.8963775634765597E-2</v>
      </c>
      <c r="R46" s="6">
        <v>2826</v>
      </c>
      <c r="S46" s="7">
        <v>5.6818485260009703E-2</v>
      </c>
      <c r="T46" s="6">
        <v>2699</v>
      </c>
      <c r="U46" s="7">
        <v>5.94677925109863E-2</v>
      </c>
      <c r="V46" s="6">
        <v>2469</v>
      </c>
      <c r="W46" s="7">
        <v>5.9880018234252902E-2</v>
      </c>
      <c r="X46" s="6">
        <v>2226</v>
      </c>
      <c r="Y46" s="7">
        <v>5.9298038482666002E-2</v>
      </c>
      <c r="Z46" s="6">
        <v>1820</v>
      </c>
      <c r="AA46" s="7">
        <v>5.8841466903686503E-2</v>
      </c>
      <c r="AB46" s="6">
        <v>1428</v>
      </c>
    </row>
    <row r="47" spans="1:28" x14ac:dyDescent="0.3">
      <c r="A47" s="13" t="s">
        <v>19</v>
      </c>
      <c r="B47" s="14">
        <f t="shared" ref="B47:M47" si="4">AVERAGE(B37:B46)</f>
        <v>1.5253019332885693E-2</v>
      </c>
      <c r="C47" s="14">
        <f t="shared" si="4"/>
        <v>2900.5</v>
      </c>
      <c r="D47" s="14">
        <f t="shared" si="4"/>
        <v>1.5460634231567339E-2</v>
      </c>
      <c r="E47" s="14">
        <f t="shared" si="4"/>
        <v>2816.7</v>
      </c>
      <c r="F47" s="14">
        <f t="shared" si="4"/>
        <v>1.5823340415954547E-2</v>
      </c>
      <c r="G47" s="14">
        <f t="shared" si="4"/>
        <v>2674.8</v>
      </c>
      <c r="H47" s="14">
        <f t="shared" si="4"/>
        <v>1.534295082092281E-2</v>
      </c>
      <c r="I47" s="14">
        <f t="shared" si="4"/>
        <v>2471.8000000000002</v>
      </c>
      <c r="J47" s="14">
        <f t="shared" si="4"/>
        <v>1.4869308471679641E-2</v>
      </c>
      <c r="K47" s="14">
        <f t="shared" si="4"/>
        <v>2236.1999999999998</v>
      </c>
      <c r="L47" s="14">
        <f t="shared" si="4"/>
        <v>1.6456985473632772E-2</v>
      </c>
      <c r="M47" s="14">
        <f t="shared" si="4"/>
        <v>1932.3</v>
      </c>
      <c r="P47" s="13" t="s">
        <v>19</v>
      </c>
      <c r="Q47" s="14">
        <f t="shared" ref="Q47:AB47" si="5">AVERAGE(Q37:Q46)</f>
        <v>6.1881470680236771E-2</v>
      </c>
      <c r="R47" s="14">
        <f t="shared" si="5"/>
        <v>2888</v>
      </c>
      <c r="S47" s="14">
        <f t="shared" si="5"/>
        <v>6.0752153396606411E-2</v>
      </c>
      <c r="T47" s="14">
        <f t="shared" si="5"/>
        <v>2762.5</v>
      </c>
      <c r="U47" s="14">
        <f t="shared" si="5"/>
        <v>6.5005731582641557E-2</v>
      </c>
      <c r="V47" s="14">
        <f t="shared" si="5"/>
        <v>2552.8000000000002</v>
      </c>
      <c r="W47" s="14">
        <f t="shared" si="5"/>
        <v>6.5291786193847609E-2</v>
      </c>
      <c r="X47" s="14">
        <f t="shared" si="5"/>
        <v>2284.6</v>
      </c>
      <c r="Y47" s="14">
        <f t="shared" si="5"/>
        <v>6.2546014785766574E-2</v>
      </c>
      <c r="Z47" s="14">
        <f t="shared" si="5"/>
        <v>1973.7</v>
      </c>
      <c r="AA47" s="14">
        <f t="shared" si="5"/>
        <v>6.0021686553955032E-2</v>
      </c>
      <c r="AB47" s="14">
        <f t="shared" si="5"/>
        <v>1616.6</v>
      </c>
    </row>
    <row r="49" spans="1:29" x14ac:dyDescent="0.3">
      <c r="A49" s="1" t="s">
        <v>0</v>
      </c>
      <c r="B49" s="1">
        <v>0.7</v>
      </c>
      <c r="P49" s="1" t="s">
        <v>0</v>
      </c>
      <c r="Q49" s="1">
        <v>0.7</v>
      </c>
    </row>
    <row r="51" spans="1:29" x14ac:dyDescent="0.3">
      <c r="B51" s="2" t="s">
        <v>1</v>
      </c>
      <c r="C51" s="3"/>
      <c r="D51" s="2" t="s">
        <v>2</v>
      </c>
      <c r="E51" s="3"/>
      <c r="F51" s="2" t="s">
        <v>3</v>
      </c>
      <c r="G51" s="3"/>
      <c r="H51" s="2" t="s">
        <v>4</v>
      </c>
      <c r="I51" s="3"/>
      <c r="J51" s="2" t="s">
        <v>5</v>
      </c>
      <c r="K51" s="3"/>
      <c r="L51" s="4" t="s">
        <v>6</v>
      </c>
      <c r="M51" s="3"/>
      <c r="Q51" s="2" t="s">
        <v>1</v>
      </c>
      <c r="R51" s="3"/>
      <c r="S51" s="2" t="s">
        <v>2</v>
      </c>
      <c r="T51" s="3"/>
      <c r="U51" s="2" t="s">
        <v>3</v>
      </c>
      <c r="V51" s="3"/>
      <c r="W51" s="2" t="s">
        <v>4</v>
      </c>
      <c r="X51" s="3"/>
      <c r="Y51" s="2" t="s">
        <v>5</v>
      </c>
      <c r="Z51" s="3"/>
      <c r="AA51" s="4" t="s">
        <v>6</v>
      </c>
      <c r="AB51" s="3"/>
    </row>
    <row r="52" spans="1:29" x14ac:dyDescent="0.3">
      <c r="B52" s="5" t="s">
        <v>7</v>
      </c>
      <c r="C52" s="6" t="s">
        <v>8</v>
      </c>
      <c r="D52" s="7" t="s">
        <v>7</v>
      </c>
      <c r="E52" s="6" t="s">
        <v>8</v>
      </c>
      <c r="F52" s="7" t="s">
        <v>7</v>
      </c>
      <c r="G52" s="6" t="s">
        <v>8</v>
      </c>
      <c r="H52" s="7" t="s">
        <v>7</v>
      </c>
      <c r="I52" s="6" t="s">
        <v>8</v>
      </c>
      <c r="J52" s="7" t="s">
        <v>7</v>
      </c>
      <c r="K52" s="6" t="s">
        <v>8</v>
      </c>
      <c r="L52" s="7" t="s">
        <v>7</v>
      </c>
      <c r="M52" s="6" t="s">
        <v>8</v>
      </c>
      <c r="Q52" s="5" t="s">
        <v>7</v>
      </c>
      <c r="R52" s="6" t="s">
        <v>8</v>
      </c>
      <c r="S52" s="7" t="s">
        <v>7</v>
      </c>
      <c r="T52" s="6" t="s">
        <v>8</v>
      </c>
      <c r="U52" s="7" t="s">
        <v>7</v>
      </c>
      <c r="V52" s="6" t="s">
        <v>8</v>
      </c>
      <c r="W52" s="7" t="s">
        <v>7</v>
      </c>
      <c r="X52" s="6" t="s">
        <v>8</v>
      </c>
      <c r="Y52" s="7" t="s">
        <v>7</v>
      </c>
      <c r="Z52" s="6" t="s">
        <v>8</v>
      </c>
      <c r="AA52" s="7" t="s">
        <v>7</v>
      </c>
      <c r="AB52" s="6" t="s">
        <v>8</v>
      </c>
    </row>
    <row r="53" spans="1:29" x14ac:dyDescent="0.3">
      <c r="A53" s="8" t="s">
        <v>9</v>
      </c>
      <c r="B53">
        <v>1.5941143035888599E-2</v>
      </c>
      <c r="C53" s="9">
        <v>3338</v>
      </c>
      <c r="D53">
        <v>1.69551372528076E-2</v>
      </c>
      <c r="E53" s="9">
        <v>3274</v>
      </c>
      <c r="F53">
        <v>1.69572830200195E-2</v>
      </c>
      <c r="G53" s="9">
        <v>3158</v>
      </c>
      <c r="H53">
        <v>1.6953229904174801E-2</v>
      </c>
      <c r="I53" s="9">
        <v>3030</v>
      </c>
      <c r="J53">
        <v>1.5944719314575102E-2</v>
      </c>
      <c r="K53" s="9">
        <v>2827</v>
      </c>
      <c r="L53">
        <v>1.6965627670287999E-2</v>
      </c>
      <c r="M53" s="9">
        <v>2615</v>
      </c>
      <c r="P53" s="8" t="s">
        <v>9</v>
      </c>
      <c r="Q53" s="15">
        <v>6.5895080566406194E-2</v>
      </c>
      <c r="R53" s="16">
        <v>3321</v>
      </c>
      <c r="S53" s="15">
        <v>6.5839767456054604E-2</v>
      </c>
      <c r="T53" s="16">
        <v>3229</v>
      </c>
      <c r="U53" s="15">
        <v>7.97467231750488E-2</v>
      </c>
      <c r="V53" s="16">
        <v>3022</v>
      </c>
      <c r="W53" s="15">
        <v>7.71915912628173E-2</v>
      </c>
      <c r="X53" s="16">
        <v>2758</v>
      </c>
      <c r="Y53" s="15">
        <v>8.5808515548705999E-2</v>
      </c>
      <c r="Z53" s="16">
        <v>2492</v>
      </c>
      <c r="AA53" s="15">
        <v>6.8816661834716797E-2</v>
      </c>
      <c r="AB53" s="16">
        <v>2177</v>
      </c>
      <c r="AC53" s="15"/>
    </row>
    <row r="54" spans="1:29" x14ac:dyDescent="0.3">
      <c r="A54" s="10" t="s">
        <v>10</v>
      </c>
      <c r="B54">
        <v>2.2979497909545898E-2</v>
      </c>
      <c r="C54" s="11">
        <v>3455</v>
      </c>
      <c r="D54">
        <v>1.9946336746215799E-2</v>
      </c>
      <c r="E54" s="11">
        <v>3402</v>
      </c>
      <c r="F54">
        <v>1.6954898834228498E-2</v>
      </c>
      <c r="G54" s="11">
        <v>3330</v>
      </c>
      <c r="H54">
        <v>1.6954421997070299E-2</v>
      </c>
      <c r="I54" s="11">
        <v>3213</v>
      </c>
      <c r="J54">
        <v>1.5944242477416899E-2</v>
      </c>
      <c r="K54" s="11">
        <v>3044</v>
      </c>
      <c r="L54">
        <v>1.6954898834228498E-2</v>
      </c>
      <c r="M54" s="11">
        <v>2817</v>
      </c>
      <c r="P54" s="10" t="s">
        <v>10</v>
      </c>
      <c r="Q54" s="15">
        <v>7.0798873901367104E-2</v>
      </c>
      <c r="R54" s="17">
        <v>3433</v>
      </c>
      <c r="S54" s="15">
        <v>7.3811292648315402E-2</v>
      </c>
      <c r="T54" s="17">
        <v>3351</v>
      </c>
      <c r="U54" s="15">
        <v>7.0809364318847601E-2</v>
      </c>
      <c r="V54" s="17">
        <v>3161</v>
      </c>
      <c r="W54" s="15">
        <v>7.0809364318847601E-2</v>
      </c>
      <c r="X54" s="17">
        <v>2967</v>
      </c>
      <c r="Y54" s="15">
        <v>7.0837497711181599E-2</v>
      </c>
      <c r="Z54" s="17">
        <v>2694</v>
      </c>
      <c r="AA54" s="15">
        <v>6.8799972534179604E-2</v>
      </c>
      <c r="AB54" s="17">
        <v>2409</v>
      </c>
      <c r="AC54" s="15"/>
    </row>
    <row r="55" spans="1:29" x14ac:dyDescent="0.3">
      <c r="A55" s="10" t="s">
        <v>11</v>
      </c>
      <c r="B55">
        <v>1.9946575164794901E-2</v>
      </c>
      <c r="C55" s="11">
        <v>3369</v>
      </c>
      <c r="D55">
        <v>1.8918991088867101E-2</v>
      </c>
      <c r="E55" s="11">
        <v>3270</v>
      </c>
      <c r="F55">
        <v>1.69546604156494E-2</v>
      </c>
      <c r="G55" s="11">
        <v>3156</v>
      </c>
      <c r="H55">
        <v>1.69546604156494E-2</v>
      </c>
      <c r="I55" s="11">
        <v>2962</v>
      </c>
      <c r="J55">
        <v>1.7988920211791899E-2</v>
      </c>
      <c r="K55" s="11">
        <v>2776</v>
      </c>
      <c r="L55">
        <v>1.7950773239135701E-2</v>
      </c>
      <c r="M55" s="11">
        <v>2511</v>
      </c>
      <c r="P55" s="10" t="s">
        <v>11</v>
      </c>
      <c r="Q55" s="15">
        <v>7.2811126708984306E-2</v>
      </c>
      <c r="R55" s="17">
        <v>3373</v>
      </c>
      <c r="S55" s="15">
        <v>6.7833423614501898E-2</v>
      </c>
      <c r="T55" s="17">
        <v>3265</v>
      </c>
      <c r="U55" s="15">
        <v>6.8766355514526298E-2</v>
      </c>
      <c r="V55" s="17">
        <v>3076</v>
      </c>
      <c r="W55" s="15">
        <v>6.8998813629150293E-2</v>
      </c>
      <c r="X55" s="17">
        <v>2840</v>
      </c>
      <c r="Y55" s="15">
        <v>6.9885730743408203E-2</v>
      </c>
      <c r="Z55" s="17">
        <v>2545</v>
      </c>
      <c r="AA55" s="15">
        <v>7.6765060424804604E-2</v>
      </c>
      <c r="AB55" s="17">
        <v>2251</v>
      </c>
      <c r="AC55" s="15"/>
    </row>
    <row r="56" spans="1:29" x14ac:dyDescent="0.3">
      <c r="A56" s="10" t="s">
        <v>12</v>
      </c>
      <c r="B56">
        <v>1.7965316772460899E-2</v>
      </c>
      <c r="C56" s="11">
        <v>3363</v>
      </c>
      <c r="D56">
        <v>1.99580192565917E-2</v>
      </c>
      <c r="E56" s="11">
        <v>3256</v>
      </c>
      <c r="F56">
        <v>1.89483165740966E-2</v>
      </c>
      <c r="G56" s="11">
        <v>3148</v>
      </c>
      <c r="H56">
        <v>1.69920921325683E-2</v>
      </c>
      <c r="I56" s="11">
        <v>2979</v>
      </c>
      <c r="J56">
        <v>1.8971681594848602E-2</v>
      </c>
      <c r="K56" s="11">
        <v>2761</v>
      </c>
      <c r="L56">
        <v>1.79512500762939E-2</v>
      </c>
      <c r="M56" s="11">
        <v>2501</v>
      </c>
      <c r="P56" s="10" t="s">
        <v>12</v>
      </c>
      <c r="Q56" s="15">
        <v>6.8377733230590806E-2</v>
      </c>
      <c r="R56" s="17">
        <v>3355</v>
      </c>
      <c r="S56" s="15">
        <v>6.4828157424926702E-2</v>
      </c>
      <c r="T56" s="17">
        <v>3245</v>
      </c>
      <c r="U56" s="15">
        <v>6.5341234207153306E-2</v>
      </c>
      <c r="V56" s="17">
        <v>3023</v>
      </c>
      <c r="W56" s="15">
        <v>6.4273595809936496E-2</v>
      </c>
      <c r="X56" s="17">
        <v>2768</v>
      </c>
      <c r="Y56" s="15">
        <v>6.6820859909057603E-2</v>
      </c>
      <c r="Z56" s="17">
        <v>2445</v>
      </c>
      <c r="AA56" s="15">
        <v>6.3860416412353502E-2</v>
      </c>
      <c r="AB56" s="17">
        <v>2074</v>
      </c>
      <c r="AC56" s="15"/>
    </row>
    <row r="57" spans="1:29" x14ac:dyDescent="0.3">
      <c r="A57" s="10" t="s">
        <v>13</v>
      </c>
      <c r="B57">
        <v>1.6956090927123999E-2</v>
      </c>
      <c r="C57" s="11">
        <v>3365</v>
      </c>
      <c r="D57">
        <v>1.99248790740966E-2</v>
      </c>
      <c r="E57" s="11">
        <v>3308</v>
      </c>
      <c r="F57">
        <v>1.69546604156494E-2</v>
      </c>
      <c r="G57" s="11">
        <v>3209</v>
      </c>
      <c r="H57">
        <v>1.6913890838622998E-2</v>
      </c>
      <c r="I57" s="11">
        <v>3077</v>
      </c>
      <c r="J57">
        <v>1.7660617828369099E-2</v>
      </c>
      <c r="K57" s="11">
        <v>2908</v>
      </c>
      <c r="L57">
        <v>1.6904830932617101E-2</v>
      </c>
      <c r="M57" s="11">
        <v>2660</v>
      </c>
      <c r="P57" s="10" t="s">
        <v>13</v>
      </c>
      <c r="Q57" s="15">
        <v>6.6823005676269503E-2</v>
      </c>
      <c r="R57" s="17">
        <v>3341</v>
      </c>
      <c r="S57" s="15">
        <v>6.5791606903076102E-2</v>
      </c>
      <c r="T57" s="17">
        <v>3245</v>
      </c>
      <c r="U57" s="15">
        <v>6.38296604156494E-2</v>
      </c>
      <c r="V57" s="17">
        <v>3059</v>
      </c>
      <c r="W57" s="15">
        <v>6.6848516464233398E-2</v>
      </c>
      <c r="X57" s="17">
        <v>2807</v>
      </c>
      <c r="Y57" s="15">
        <v>6.7841529846191406E-2</v>
      </c>
      <c r="Z57" s="17">
        <v>2553</v>
      </c>
      <c r="AA57" s="15">
        <v>6.5831184387207003E-2</v>
      </c>
      <c r="AB57" s="17">
        <v>2214</v>
      </c>
      <c r="AC57" s="15"/>
    </row>
    <row r="58" spans="1:29" x14ac:dyDescent="0.3">
      <c r="A58" s="10" t="s">
        <v>14</v>
      </c>
      <c r="B58">
        <v>1.6954421997070299E-2</v>
      </c>
      <c r="C58" s="11">
        <v>3370</v>
      </c>
      <c r="D58">
        <v>1.89487934112548E-2</v>
      </c>
      <c r="E58" s="11">
        <v>3287</v>
      </c>
      <c r="F58">
        <v>1.69546604156494E-2</v>
      </c>
      <c r="G58" s="11">
        <v>3180</v>
      </c>
      <c r="H58">
        <v>1.8949270248412999E-2</v>
      </c>
      <c r="I58" s="11">
        <v>3032</v>
      </c>
      <c r="J58">
        <v>2.0904302597045898E-2</v>
      </c>
      <c r="K58" s="11">
        <v>2828</v>
      </c>
      <c r="L58">
        <v>1.9946813583373999E-2</v>
      </c>
      <c r="M58" s="11">
        <v>2595</v>
      </c>
      <c r="P58" s="10" t="s">
        <v>14</v>
      </c>
      <c r="Q58" s="15">
        <v>6.6821336746215806E-2</v>
      </c>
      <c r="R58" s="17">
        <v>3353</v>
      </c>
      <c r="S58" s="15">
        <v>6.4827203750610296E-2</v>
      </c>
      <c r="T58" s="17">
        <v>3223</v>
      </c>
      <c r="U58" s="15">
        <v>7.5460672378539997E-2</v>
      </c>
      <c r="V58" s="17">
        <v>3022</v>
      </c>
      <c r="W58" s="15">
        <v>6.99436664581298E-2</v>
      </c>
      <c r="X58" s="17">
        <v>2802</v>
      </c>
      <c r="Y58" s="15">
        <v>6.8888902664184501E-2</v>
      </c>
      <c r="Z58" s="17">
        <v>2566</v>
      </c>
      <c r="AA58" s="15">
        <v>6.7045688629150293E-2</v>
      </c>
      <c r="AB58" s="17">
        <v>2317</v>
      </c>
      <c r="AC58" s="15"/>
    </row>
    <row r="59" spans="1:29" x14ac:dyDescent="0.3">
      <c r="A59" s="10" t="s">
        <v>15</v>
      </c>
      <c r="B59">
        <v>1.6954421997070299E-2</v>
      </c>
      <c r="C59" s="11">
        <v>3390</v>
      </c>
      <c r="D59">
        <v>1.6968011856079102E-2</v>
      </c>
      <c r="E59" s="11">
        <v>3309</v>
      </c>
      <c r="F59">
        <v>1.7926692962646401E-2</v>
      </c>
      <c r="G59" s="11">
        <v>3145</v>
      </c>
      <c r="H59">
        <v>1.6953468322753899E-2</v>
      </c>
      <c r="I59" s="11">
        <v>2977</v>
      </c>
      <c r="J59">
        <v>1.7950773239135701E-2</v>
      </c>
      <c r="K59" s="11">
        <v>2820</v>
      </c>
      <c r="L59">
        <v>1.7951965332031201E-2</v>
      </c>
      <c r="M59" s="11">
        <v>2625</v>
      </c>
      <c r="P59" s="10" t="s">
        <v>15</v>
      </c>
      <c r="Q59" s="15">
        <v>6.9905996322631794E-2</v>
      </c>
      <c r="R59" s="17">
        <v>3368</v>
      </c>
      <c r="S59" s="15">
        <v>7.3752880096435505E-2</v>
      </c>
      <c r="T59" s="17">
        <v>3254</v>
      </c>
      <c r="U59" s="15">
        <v>6.8866014480590806E-2</v>
      </c>
      <c r="V59" s="17">
        <v>3097</v>
      </c>
      <c r="W59" s="15">
        <v>7.0095777511596596E-2</v>
      </c>
      <c r="X59" s="17">
        <v>2900</v>
      </c>
      <c r="Y59" s="15">
        <v>7.0947170257568304E-2</v>
      </c>
      <c r="Z59" s="17">
        <v>2635</v>
      </c>
      <c r="AA59" s="15">
        <v>6.8041324615478502E-2</v>
      </c>
      <c r="AB59" s="17">
        <v>2322</v>
      </c>
      <c r="AC59" s="15"/>
    </row>
    <row r="60" spans="1:29" x14ac:dyDescent="0.3">
      <c r="A60" s="10" t="s">
        <v>16</v>
      </c>
      <c r="B60">
        <v>1.59571170806884E-2</v>
      </c>
      <c r="C60" s="11">
        <v>3383</v>
      </c>
      <c r="D60">
        <v>1.7977952957153299E-2</v>
      </c>
      <c r="E60" s="11">
        <v>3319</v>
      </c>
      <c r="F60">
        <v>1.79276466369628E-2</v>
      </c>
      <c r="G60" s="11">
        <v>3219</v>
      </c>
      <c r="H60">
        <v>1.7940282821655201E-2</v>
      </c>
      <c r="I60" s="11">
        <v>3059</v>
      </c>
      <c r="J60">
        <v>1.8949031829833901E-2</v>
      </c>
      <c r="K60" s="11">
        <v>2832</v>
      </c>
      <c r="L60">
        <v>1.7951965332031201E-2</v>
      </c>
      <c r="M60" s="11">
        <v>2610</v>
      </c>
      <c r="P60" s="10" t="s">
        <v>16</v>
      </c>
      <c r="Q60" s="15">
        <v>6.8979740142822196E-2</v>
      </c>
      <c r="R60" s="17">
        <v>3375</v>
      </c>
      <c r="S60" s="15">
        <v>7.2804689407348605E-2</v>
      </c>
      <c r="T60" s="17">
        <v>3263</v>
      </c>
      <c r="U60" s="15">
        <v>6.8816184997558594E-2</v>
      </c>
      <c r="V60" s="17">
        <v>3089</v>
      </c>
      <c r="W60" s="15">
        <v>6.8815946578979395E-2</v>
      </c>
      <c r="X60" s="17">
        <v>2837</v>
      </c>
      <c r="Y60" s="15">
        <v>6.6821336746215806E-2</v>
      </c>
      <c r="Z60" s="17">
        <v>2546</v>
      </c>
      <c r="AA60" s="15">
        <v>6.6856622695922796E-2</v>
      </c>
      <c r="AB60" s="17">
        <v>2206</v>
      </c>
      <c r="AC60" s="15"/>
    </row>
    <row r="61" spans="1:29" x14ac:dyDescent="0.3">
      <c r="A61" s="10" t="s">
        <v>17</v>
      </c>
      <c r="B61">
        <v>1.8949508666992101E-2</v>
      </c>
      <c r="C61" s="11">
        <v>3402</v>
      </c>
      <c r="D61">
        <v>1.6989231109619099E-2</v>
      </c>
      <c r="E61" s="11">
        <v>3346</v>
      </c>
      <c r="F61">
        <v>1.7955541610717701E-2</v>
      </c>
      <c r="G61" s="11">
        <v>3256</v>
      </c>
      <c r="H61">
        <v>1.69878005981445E-2</v>
      </c>
      <c r="I61" s="11">
        <v>3112</v>
      </c>
      <c r="J61">
        <v>1.7966747283935498E-2</v>
      </c>
      <c r="K61" s="11">
        <v>2902</v>
      </c>
      <c r="L61">
        <v>1.6953945159912099E-2</v>
      </c>
      <c r="M61" s="11">
        <v>2656</v>
      </c>
      <c r="P61" s="10" t="s">
        <v>17</v>
      </c>
      <c r="Q61" s="15">
        <v>7.2273969650268499E-2</v>
      </c>
      <c r="R61" s="17">
        <v>3379</v>
      </c>
      <c r="S61" s="15">
        <v>6.7383527755737305E-2</v>
      </c>
      <c r="T61" s="17">
        <v>3253</v>
      </c>
      <c r="U61" s="15">
        <v>6.5823078155517495E-2</v>
      </c>
      <c r="V61" s="17">
        <v>3081</v>
      </c>
      <c r="W61" s="15">
        <v>6.7816972732543904E-2</v>
      </c>
      <c r="X61" s="17">
        <v>2849</v>
      </c>
      <c r="Y61" s="15">
        <v>6.7817687988281194E-2</v>
      </c>
      <c r="Z61" s="17">
        <v>2557</v>
      </c>
      <c r="AA61" s="15">
        <v>6.7817449569702107E-2</v>
      </c>
      <c r="AB61" s="17">
        <v>2172</v>
      </c>
      <c r="AC61" s="15"/>
    </row>
    <row r="62" spans="1:29" x14ac:dyDescent="0.3">
      <c r="A62" s="12" t="s">
        <v>18</v>
      </c>
      <c r="B62" s="7">
        <v>1.5957355499267498E-2</v>
      </c>
      <c r="C62" s="6">
        <v>3391</v>
      </c>
      <c r="D62" s="7">
        <v>1.8989562988281201E-2</v>
      </c>
      <c r="E62" s="6">
        <v>3354</v>
      </c>
      <c r="F62" s="7">
        <v>1.7990827560424801E-2</v>
      </c>
      <c r="G62" s="6">
        <v>3240</v>
      </c>
      <c r="H62" s="7">
        <v>1.7951488494872998E-2</v>
      </c>
      <c r="I62" s="6">
        <v>3096</v>
      </c>
      <c r="J62" s="7">
        <v>1.7951965332031201E-2</v>
      </c>
      <c r="K62" s="6">
        <v>2927</v>
      </c>
      <c r="L62" s="7">
        <v>1.6956090927123999E-2</v>
      </c>
      <c r="M62" s="6">
        <v>2644</v>
      </c>
      <c r="P62" s="12" t="s">
        <v>18</v>
      </c>
      <c r="Q62" s="18">
        <v>7.0221900939941406E-2</v>
      </c>
      <c r="R62" s="19">
        <v>3367</v>
      </c>
      <c r="S62" s="18">
        <v>6.7859649658203097E-2</v>
      </c>
      <c r="T62" s="19">
        <v>3280</v>
      </c>
      <c r="U62" s="18">
        <v>7.1768999099731404E-2</v>
      </c>
      <c r="V62" s="19">
        <v>3104</v>
      </c>
      <c r="W62" s="18">
        <v>6.7819118499755804E-2</v>
      </c>
      <c r="X62" s="19">
        <v>2873</v>
      </c>
      <c r="Y62" s="18">
        <v>6.8856000900268499E-2</v>
      </c>
      <c r="Z62" s="19">
        <v>2629</v>
      </c>
      <c r="AA62" s="18">
        <v>6.9486141204833901E-2</v>
      </c>
      <c r="AB62" s="19">
        <v>2299</v>
      </c>
      <c r="AC62" s="15"/>
    </row>
    <row r="63" spans="1:29" x14ac:dyDescent="0.3">
      <c r="A63" s="13" t="s">
        <v>19</v>
      </c>
      <c r="B63" s="14">
        <f t="shared" ref="B63:M63" si="6">AVERAGE(B53:B62)</f>
        <v>1.7856144905090292E-2</v>
      </c>
      <c r="C63" s="14">
        <f t="shared" si="6"/>
        <v>3382.6</v>
      </c>
      <c r="D63" s="14">
        <f t="shared" si="6"/>
        <v>1.8557691574096629E-2</v>
      </c>
      <c r="E63" s="14">
        <f t="shared" si="6"/>
        <v>3312.5</v>
      </c>
      <c r="F63" s="14">
        <f t="shared" si="6"/>
        <v>1.7552518844604452E-2</v>
      </c>
      <c r="G63" s="14">
        <f t="shared" si="6"/>
        <v>3204.1</v>
      </c>
      <c r="H63" s="14">
        <f t="shared" si="6"/>
        <v>1.7355060577392539E-2</v>
      </c>
      <c r="I63" s="14">
        <f t="shared" si="6"/>
        <v>3053.7</v>
      </c>
      <c r="J63" s="14">
        <f t="shared" si="6"/>
        <v>1.8023300170898378E-2</v>
      </c>
      <c r="K63" s="14">
        <f t="shared" si="6"/>
        <v>2862.5</v>
      </c>
      <c r="L63" s="14">
        <f t="shared" si="6"/>
        <v>1.7648816108703568E-2</v>
      </c>
      <c r="M63" s="14">
        <f t="shared" si="6"/>
        <v>2623.4</v>
      </c>
      <c r="P63" s="13" t="s">
        <v>19</v>
      </c>
      <c r="Q63" s="14">
        <f t="shared" ref="Q63:AB63" si="7">AVERAGE(Q53:Q62)</f>
        <v>6.9290876388549763E-2</v>
      </c>
      <c r="R63" s="14">
        <f t="shared" si="7"/>
        <v>3366.5</v>
      </c>
      <c r="S63" s="14">
        <f t="shared" si="7"/>
        <v>6.8473219871520954E-2</v>
      </c>
      <c r="T63" s="14">
        <f t="shared" si="7"/>
        <v>3260.8</v>
      </c>
      <c r="U63" s="14">
        <f t="shared" si="7"/>
        <v>6.9922828674316373E-2</v>
      </c>
      <c r="V63" s="14">
        <f t="shared" si="7"/>
        <v>3073.4</v>
      </c>
      <c r="W63" s="14">
        <f t="shared" si="7"/>
        <v>6.926133632659906E-2</v>
      </c>
      <c r="X63" s="14">
        <f t="shared" si="7"/>
        <v>2840.1</v>
      </c>
      <c r="Y63" s="14">
        <f t="shared" si="7"/>
        <v>7.0452523231506331E-2</v>
      </c>
      <c r="Z63" s="14">
        <f t="shared" si="7"/>
        <v>2566.1999999999998</v>
      </c>
      <c r="AA63" s="14">
        <f t="shared" si="7"/>
        <v>6.8332052230834911E-2</v>
      </c>
      <c r="AB63" s="14">
        <f t="shared" si="7"/>
        <v>2244.1</v>
      </c>
    </row>
    <row r="66" spans="2:29" x14ac:dyDescent="0.3">
      <c r="Q66">
        <f>Q15</f>
        <v>4.8708724975585885E-2</v>
      </c>
      <c r="R66">
        <f>S15</f>
        <v>4.8225831985473588E-2</v>
      </c>
      <c r="S66">
        <f>U15</f>
        <v>4.7891736030578565E-2</v>
      </c>
      <c r="T66">
        <f>W15</f>
        <v>4.7907400131225547E-2</v>
      </c>
      <c r="U66">
        <f>Y15</f>
        <v>5.0113582611083937E-2</v>
      </c>
      <c r="V66">
        <f>AA15</f>
        <v>4.7802948951721151E-2</v>
      </c>
      <c r="X66">
        <f>R15</f>
        <v>1868.8</v>
      </c>
      <c r="Y66">
        <f>T15</f>
        <v>1666.2</v>
      </c>
      <c r="Z66">
        <f>V15</f>
        <v>1368.9</v>
      </c>
      <c r="AA66">
        <f>X15</f>
        <v>1015.9</v>
      </c>
      <c r="AB66">
        <f>Z15</f>
        <v>681.6</v>
      </c>
      <c r="AC66">
        <f>AB15</f>
        <v>375.5</v>
      </c>
    </row>
    <row r="67" spans="2:29" x14ac:dyDescent="0.3">
      <c r="Q67">
        <f>Q31</f>
        <v>5.4520988464355422E-2</v>
      </c>
      <c r="R67">
        <f>S31</f>
        <v>5.5484104156494095E-2</v>
      </c>
      <c r="S67">
        <f>U31</f>
        <v>5.5570030212402297E-2</v>
      </c>
      <c r="T67">
        <f>W31</f>
        <v>5.3476738929748503E-2</v>
      </c>
      <c r="U67">
        <f>Y31</f>
        <v>5.7439470291137641E-2</v>
      </c>
      <c r="V67">
        <f>AA31</f>
        <v>5.5690407752990702E-2</v>
      </c>
      <c r="X67">
        <f>R31</f>
        <v>2371.9</v>
      </c>
      <c r="Y67">
        <f>T31</f>
        <v>2210.6999999999998</v>
      </c>
      <c r="Z67">
        <f>V31</f>
        <v>1947.7</v>
      </c>
      <c r="AA67">
        <f>X31</f>
        <v>1632</v>
      </c>
      <c r="AB67">
        <f>Z31</f>
        <v>1284.5999999999999</v>
      </c>
      <c r="AC67">
        <f>AB31</f>
        <v>914.8</v>
      </c>
    </row>
    <row r="68" spans="2:29" x14ac:dyDescent="0.3">
      <c r="B68">
        <f>B15</f>
        <v>9.8803281784057475E-3</v>
      </c>
      <c r="C68">
        <f>D15</f>
        <v>9.9736213684081983E-3</v>
      </c>
      <c r="D68">
        <f>F15</f>
        <v>1.0362815856933579E-2</v>
      </c>
      <c r="E68">
        <f>H31</f>
        <v>1.307094097137446E-2</v>
      </c>
      <c r="F68">
        <f>J15</f>
        <v>9.7627639770507674E-3</v>
      </c>
      <c r="G68">
        <f>L15</f>
        <v>1.0023212432861308E-2</v>
      </c>
      <c r="I68">
        <f>C15</f>
        <v>1900.8</v>
      </c>
      <c r="J68">
        <f>E15</f>
        <v>1770</v>
      </c>
      <c r="K68">
        <f>G15</f>
        <v>1545.4</v>
      </c>
      <c r="L68">
        <f>I15</f>
        <v>1266.5</v>
      </c>
      <c r="M68">
        <f>K15</f>
        <v>933.2</v>
      </c>
      <c r="N68">
        <f>M15</f>
        <v>592.79999999999995</v>
      </c>
      <c r="Q68">
        <f>Q47</f>
        <v>6.1881470680236771E-2</v>
      </c>
      <c r="R68">
        <f>S47</f>
        <v>6.0752153396606411E-2</v>
      </c>
      <c r="S68">
        <f>U47</f>
        <v>6.5005731582641557E-2</v>
      </c>
      <c r="T68">
        <f>W47</f>
        <v>6.5291786193847609E-2</v>
      </c>
      <c r="U68">
        <f>Y47</f>
        <v>6.2546014785766574E-2</v>
      </c>
      <c r="V68">
        <f>AA47</f>
        <v>6.0021686553955032E-2</v>
      </c>
      <c r="X68">
        <f>R47</f>
        <v>2888</v>
      </c>
      <c r="Y68">
        <f>T47</f>
        <v>2762.5</v>
      </c>
      <c r="Z68">
        <f>V47</f>
        <v>2552.8000000000002</v>
      </c>
      <c r="AA68">
        <f>X47</f>
        <v>2284.6</v>
      </c>
      <c r="AB68">
        <f>Z47</f>
        <v>1973.7</v>
      </c>
      <c r="AC68">
        <f>AB47</f>
        <v>1616.6</v>
      </c>
    </row>
    <row r="69" spans="2:29" x14ac:dyDescent="0.3">
      <c r="B69">
        <f>B31</f>
        <v>1.4365887641906699E-2</v>
      </c>
      <c r="C69">
        <f>D31</f>
        <v>1.2611341476440389E-2</v>
      </c>
      <c r="D69">
        <f>F31</f>
        <v>1.2765669822692801E-2</v>
      </c>
      <c r="E69">
        <f>H31</f>
        <v>1.307094097137446E-2</v>
      </c>
      <c r="F69">
        <f>J31</f>
        <v>1.2867379188537541E-2</v>
      </c>
      <c r="G69">
        <f>L31</f>
        <v>1.2680220603942841E-2</v>
      </c>
      <c r="I69">
        <f>C31</f>
        <v>2398.8000000000002</v>
      </c>
      <c r="J69">
        <f>E31</f>
        <v>2290.6</v>
      </c>
      <c r="K69">
        <f>G31</f>
        <v>2116.4</v>
      </c>
      <c r="L69">
        <f>I31</f>
        <v>1870.7</v>
      </c>
      <c r="M69">
        <f>K31</f>
        <v>1568.1</v>
      </c>
      <c r="N69">
        <f>M31</f>
        <v>1231.4000000000001</v>
      </c>
      <c r="Q69">
        <f>Q63</f>
        <v>6.9290876388549763E-2</v>
      </c>
      <c r="R69">
        <f>S63</f>
        <v>6.8473219871520954E-2</v>
      </c>
      <c r="S69">
        <f>U63</f>
        <v>6.9922828674316373E-2</v>
      </c>
      <c r="T69">
        <f>W63</f>
        <v>6.926133632659906E-2</v>
      </c>
      <c r="U69">
        <f>Y63</f>
        <v>7.0452523231506331E-2</v>
      </c>
      <c r="V69">
        <f>AA63</f>
        <v>6.8332052230834911E-2</v>
      </c>
      <c r="X69">
        <f>R63</f>
        <v>3366.5</v>
      </c>
      <c r="Y69">
        <f>T63</f>
        <v>3260.8</v>
      </c>
      <c r="Z69">
        <f>V63</f>
        <v>3073.4</v>
      </c>
      <c r="AA69">
        <f>X63</f>
        <v>2840.1</v>
      </c>
      <c r="AB69">
        <f>Z63</f>
        <v>2566.1999999999998</v>
      </c>
      <c r="AC69">
        <f>AB63</f>
        <v>2244.1</v>
      </c>
    </row>
    <row r="70" spans="2:29" x14ac:dyDescent="0.3">
      <c r="B70">
        <f>B47</f>
        <v>1.5253019332885693E-2</v>
      </c>
      <c r="C70">
        <f>D47</f>
        <v>1.5460634231567339E-2</v>
      </c>
      <c r="D70">
        <f>F47</f>
        <v>1.5823340415954547E-2</v>
      </c>
      <c r="E70">
        <f>H47</f>
        <v>1.534295082092281E-2</v>
      </c>
      <c r="F70">
        <f>J47</f>
        <v>1.4869308471679641E-2</v>
      </c>
      <c r="G70">
        <f>L47</f>
        <v>1.6456985473632772E-2</v>
      </c>
      <c r="I70">
        <f>C47</f>
        <v>2900.5</v>
      </c>
      <c r="J70">
        <f>E47</f>
        <v>2816.7</v>
      </c>
      <c r="K70">
        <f>G47</f>
        <v>2674.8</v>
      </c>
      <c r="L70">
        <f>I47</f>
        <v>2471.8000000000002</v>
      </c>
      <c r="M70">
        <f>K47</f>
        <v>2236.1999999999998</v>
      </c>
      <c r="N70">
        <f>M47</f>
        <v>1932.3</v>
      </c>
    </row>
    <row r="71" spans="2:29" x14ac:dyDescent="0.3">
      <c r="B71">
        <f>B63</f>
        <v>1.7856144905090292E-2</v>
      </c>
      <c r="C71">
        <f>D63</f>
        <v>1.8557691574096629E-2</v>
      </c>
      <c r="D71">
        <f>F63</f>
        <v>1.7552518844604452E-2</v>
      </c>
      <c r="E71">
        <f>H63</f>
        <v>1.7355060577392539E-2</v>
      </c>
      <c r="F71">
        <f>J63</f>
        <v>1.8023300170898378E-2</v>
      </c>
      <c r="G71">
        <f>L63</f>
        <v>1.7648816108703568E-2</v>
      </c>
      <c r="I71">
        <f>C63</f>
        <v>3382.6</v>
      </c>
      <c r="J71">
        <f>E63</f>
        <v>3312.5</v>
      </c>
      <c r="K71">
        <f>G63</f>
        <v>3204.1</v>
      </c>
      <c r="L71">
        <f>I63</f>
        <v>3053.7</v>
      </c>
      <c r="M71">
        <f>K63</f>
        <v>2862.5</v>
      </c>
      <c r="N71">
        <f>M63</f>
        <v>2623.4</v>
      </c>
    </row>
  </sheetData>
  <mergeCells count="48">
    <mergeCell ref="Q51:R51"/>
    <mergeCell ref="S51:T51"/>
    <mergeCell ref="U51:V51"/>
    <mergeCell ref="W51:X51"/>
    <mergeCell ref="Y51:Z51"/>
    <mergeCell ref="AA51:AB51"/>
    <mergeCell ref="B51:C51"/>
    <mergeCell ref="D51:E51"/>
    <mergeCell ref="F51:G51"/>
    <mergeCell ref="H51:I51"/>
    <mergeCell ref="J51:K51"/>
    <mergeCell ref="L51:M51"/>
    <mergeCell ref="Q35:R35"/>
    <mergeCell ref="S35:T35"/>
    <mergeCell ref="U35:V35"/>
    <mergeCell ref="W35:X35"/>
    <mergeCell ref="Y35:Z35"/>
    <mergeCell ref="AA35:AB35"/>
    <mergeCell ref="B35:C35"/>
    <mergeCell ref="D35:E35"/>
    <mergeCell ref="F35:G35"/>
    <mergeCell ref="H35:I35"/>
    <mergeCell ref="J35:K35"/>
    <mergeCell ref="L35:M35"/>
    <mergeCell ref="Q19:R19"/>
    <mergeCell ref="S19:T19"/>
    <mergeCell ref="U19:V19"/>
    <mergeCell ref="W19:X19"/>
    <mergeCell ref="Y19:Z19"/>
    <mergeCell ref="AA19:AB19"/>
    <mergeCell ref="B19:C19"/>
    <mergeCell ref="D19:E19"/>
    <mergeCell ref="F19:G19"/>
    <mergeCell ref="H19:I19"/>
    <mergeCell ref="J19:K19"/>
    <mergeCell ref="L19:M19"/>
    <mergeCell ref="Q3:R3"/>
    <mergeCell ref="S3:T3"/>
    <mergeCell ref="U3:V3"/>
    <mergeCell ref="W3:X3"/>
    <mergeCell ref="Y3:Z3"/>
    <mergeCell ref="AA3:AB3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 nodos</vt:lpstr>
      <vt:lpstr>60 nodos</vt:lpstr>
      <vt:lpstr>100 nodos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Urrea Guerrero</dc:creator>
  <cp:lastModifiedBy>Jessica Urrea Guerrero</cp:lastModifiedBy>
  <dcterms:created xsi:type="dcterms:W3CDTF">2018-12-04T18:25:02Z</dcterms:created>
  <dcterms:modified xsi:type="dcterms:W3CDTF">2018-12-04T22:20:37Z</dcterms:modified>
</cp:coreProperties>
</file>