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david/Documents/Projects/Pepperwood/VegPlots_traits/JesseHahm/"/>
    </mc:Choice>
  </mc:AlternateContent>
  <bookViews>
    <workbookView xWindow="1160" yWindow="680" windowWidth="23300" windowHeight="153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2" i="1" l="1"/>
  <c r="E31" i="1"/>
  <c r="D31" i="1"/>
  <c r="C3" i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E2" i="1"/>
  <c r="D2" i="1"/>
  <c r="C2" i="1"/>
</calcChain>
</file>

<file path=xl/sharedStrings.xml><?xml version="1.0" encoding="utf-8"?>
<sst xmlns="http://schemas.openxmlformats.org/spreadsheetml/2006/main" count="5" uniqueCount="5">
  <si>
    <t>Dry mass (g)</t>
  </si>
  <si>
    <t>Fresh area (m2)</t>
  </si>
  <si>
    <t>Dry mass mg</t>
  </si>
  <si>
    <t>Fresh area mm2</t>
  </si>
  <si>
    <t>SLA mg/mm2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</si>
</sst>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2" borderId="1" xfId="0" applyNumberFormat="1" applyFont="1" applyFill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0" fontId="0" fillId="0" borderId="0" xfId="0" applyFont="1"/>
    <xf numFmtId="49" fontId="2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topLeftCell="A6" workbookViewId="0">
      <selection activeCell="D32" sqref="D32"/>
    </sheetView>
  </sheetViews>
  <sheetFormatPr baseColWidth="10" defaultRowHeight="16" x14ac:dyDescent="0.2"/>
  <cols>
    <col min="1" max="1" width="10.33203125" bestFit="1" customWidth="1"/>
    <col min="2" max="2" width="12.83203125" bestFit="1" customWidth="1"/>
  </cols>
  <sheetData>
    <row r="1" spans="1:5" x14ac:dyDescent="0.2">
      <c r="A1" s="4" t="s">
        <v>0</v>
      </c>
      <c r="B1" s="4" t="s">
        <v>1</v>
      </c>
      <c r="C1" t="s">
        <v>2</v>
      </c>
      <c r="D1" t="s">
        <v>3</v>
      </c>
      <c r="E1" t="s">
        <v>4</v>
      </c>
    </row>
    <row r="2" spans="1:5" s="3" customFormat="1" ht="17" thickBot="1" x14ac:dyDescent="0.25">
      <c r="A2" s="1">
        <v>0.376</v>
      </c>
      <c r="B2" s="2">
        <v>2.8E-3</v>
      </c>
      <c r="C2" s="3">
        <f>A2*1000</f>
        <v>376</v>
      </c>
      <c r="D2" s="3">
        <f>B2*1000*1000</f>
        <v>2800</v>
      </c>
      <c r="E2" s="3">
        <f>D2/C2</f>
        <v>7.4468085106382977</v>
      </c>
    </row>
    <row r="3" spans="1:5" ht="17" thickBot="1" x14ac:dyDescent="0.25">
      <c r="A3" s="1">
        <v>0.4</v>
      </c>
      <c r="B3" s="2">
        <v>5.0845999999999999E-3</v>
      </c>
      <c r="C3" s="3">
        <f t="shared" ref="C3:C29" si="0">A3*1000</f>
        <v>400</v>
      </c>
      <c r="D3" s="3">
        <f t="shared" ref="D3:D29" si="1">B3*1000*1000</f>
        <v>5084.6000000000004</v>
      </c>
      <c r="E3" s="3">
        <f t="shared" ref="E3:E29" si="2">D3/C3</f>
        <v>12.711500000000001</v>
      </c>
    </row>
    <row r="4" spans="1:5" ht="17" thickBot="1" x14ac:dyDescent="0.25">
      <c r="A4" s="1">
        <v>0.70199999999999996</v>
      </c>
      <c r="B4" s="2">
        <v>8.0000000000000002E-3</v>
      </c>
      <c r="C4" s="3">
        <f t="shared" si="0"/>
        <v>702</v>
      </c>
      <c r="D4" s="3">
        <f t="shared" si="1"/>
        <v>8000</v>
      </c>
      <c r="E4" s="3">
        <f t="shared" si="2"/>
        <v>11.396011396011396</v>
      </c>
    </row>
    <row r="5" spans="1:5" ht="17" thickBot="1" x14ac:dyDescent="0.25">
      <c r="A5" s="1">
        <v>0.3483</v>
      </c>
      <c r="B5" s="2">
        <v>3.0000000000000001E-3</v>
      </c>
      <c r="C5" s="3">
        <f t="shared" si="0"/>
        <v>348.3</v>
      </c>
      <c r="D5" s="3">
        <f t="shared" si="1"/>
        <v>3000</v>
      </c>
      <c r="E5" s="3">
        <f t="shared" si="2"/>
        <v>8.6132644272179153</v>
      </c>
    </row>
    <row r="6" spans="1:5" ht="17" thickBot="1" x14ac:dyDescent="0.25">
      <c r="A6" s="1">
        <v>0.43049999999999999</v>
      </c>
      <c r="B6" s="2">
        <v>4.0000000000000001E-3</v>
      </c>
      <c r="C6" s="3">
        <f t="shared" si="0"/>
        <v>430.5</v>
      </c>
      <c r="D6" s="3">
        <f t="shared" si="1"/>
        <v>4000</v>
      </c>
      <c r="E6" s="3">
        <f t="shared" si="2"/>
        <v>9.2915214866434379</v>
      </c>
    </row>
    <row r="7" spans="1:5" ht="17" thickBot="1" x14ac:dyDescent="0.25">
      <c r="A7" s="1">
        <v>0.50460000000000005</v>
      </c>
      <c r="B7" s="2">
        <v>3.5999999999999999E-3</v>
      </c>
      <c r="C7" s="3">
        <f t="shared" si="0"/>
        <v>504.6</v>
      </c>
      <c r="D7" s="3">
        <f t="shared" si="1"/>
        <v>3600</v>
      </c>
      <c r="E7" s="3">
        <f t="shared" si="2"/>
        <v>7.1343638525564801</v>
      </c>
    </row>
    <row r="8" spans="1:5" ht="17" thickBot="1" x14ac:dyDescent="0.25">
      <c r="A8" s="1">
        <v>0.25219999999999998</v>
      </c>
      <c r="B8" s="2">
        <v>2.0999999999999999E-3</v>
      </c>
      <c r="C8" s="3">
        <f t="shared" si="0"/>
        <v>252.2</v>
      </c>
      <c r="D8" s="3">
        <f t="shared" si="1"/>
        <v>2100</v>
      </c>
      <c r="E8" s="3">
        <f t="shared" si="2"/>
        <v>8.326724821570183</v>
      </c>
    </row>
    <row r="9" spans="1:5" ht="17" thickBot="1" x14ac:dyDescent="0.25">
      <c r="A9" s="1">
        <v>0.54279999999999995</v>
      </c>
      <c r="B9" s="2">
        <v>4.4999999999999997E-3</v>
      </c>
      <c r="C9" s="3">
        <f t="shared" si="0"/>
        <v>542.79999999999995</v>
      </c>
      <c r="D9" s="3">
        <f t="shared" si="1"/>
        <v>4500</v>
      </c>
      <c r="E9" s="3">
        <f t="shared" si="2"/>
        <v>8.2903463522476049</v>
      </c>
    </row>
    <row r="10" spans="1:5" ht="17" thickBot="1" x14ac:dyDescent="0.25">
      <c r="A10" s="1">
        <v>0.45400000000000001</v>
      </c>
      <c r="B10" s="2">
        <v>3.2000000000000002E-3</v>
      </c>
      <c r="C10" s="3">
        <f t="shared" si="0"/>
        <v>454</v>
      </c>
      <c r="D10" s="3">
        <f t="shared" si="1"/>
        <v>3200</v>
      </c>
      <c r="E10" s="3">
        <f t="shared" si="2"/>
        <v>7.0484581497797354</v>
      </c>
    </row>
    <row r="11" spans="1:5" ht="17" thickBot="1" x14ac:dyDescent="0.25">
      <c r="A11" s="1">
        <v>0.40989999999999999</v>
      </c>
      <c r="B11" s="2">
        <v>3.14E-3</v>
      </c>
      <c r="C11" s="3">
        <f t="shared" si="0"/>
        <v>409.9</v>
      </c>
      <c r="D11" s="3">
        <f t="shared" si="1"/>
        <v>3140</v>
      </c>
      <c r="E11" s="3">
        <f t="shared" si="2"/>
        <v>7.6604049768236155</v>
      </c>
    </row>
    <row r="12" spans="1:5" ht="17" thickBot="1" x14ac:dyDescent="0.25">
      <c r="A12" s="1">
        <v>0.26100000000000001</v>
      </c>
      <c r="B12" s="2">
        <v>2.0300000000000001E-3</v>
      </c>
      <c r="C12" s="3">
        <f t="shared" si="0"/>
        <v>261</v>
      </c>
      <c r="D12" s="3">
        <f t="shared" si="1"/>
        <v>2030.0000000000002</v>
      </c>
      <c r="E12" s="3">
        <f t="shared" si="2"/>
        <v>7.7777777777777786</v>
      </c>
    </row>
    <row r="13" spans="1:5" ht="17" thickBot="1" x14ac:dyDescent="0.25">
      <c r="A13" s="1">
        <v>0.46129999999999999</v>
      </c>
      <c r="B13" s="2">
        <v>4.0299999999999997E-3</v>
      </c>
      <c r="C13" s="3">
        <f t="shared" si="0"/>
        <v>461.3</v>
      </c>
      <c r="D13" s="3">
        <f t="shared" si="1"/>
        <v>4029.9999999999995</v>
      </c>
      <c r="E13" s="3">
        <f t="shared" si="2"/>
        <v>8.7361803598525896</v>
      </c>
    </row>
    <row r="14" spans="1:5" ht="17" thickBot="1" x14ac:dyDescent="0.25">
      <c r="A14" s="1">
        <v>0.4178</v>
      </c>
      <c r="B14" s="2">
        <v>4.3800000000000002E-3</v>
      </c>
      <c r="C14" s="3">
        <f t="shared" si="0"/>
        <v>417.8</v>
      </c>
      <c r="D14" s="3">
        <f t="shared" si="1"/>
        <v>4380</v>
      </c>
      <c r="E14" s="3">
        <f t="shared" si="2"/>
        <v>10.48348492101484</v>
      </c>
    </row>
    <row r="15" spans="1:5" ht="17" thickBot="1" x14ac:dyDescent="0.25">
      <c r="A15" s="1">
        <v>0.44090000000000001</v>
      </c>
      <c r="B15" s="2">
        <v>3.2699999999999999E-3</v>
      </c>
      <c r="C15" s="3">
        <f t="shared" si="0"/>
        <v>440.90000000000003</v>
      </c>
      <c r="D15" s="3">
        <f t="shared" si="1"/>
        <v>3270</v>
      </c>
      <c r="E15" s="3">
        <f t="shared" si="2"/>
        <v>7.4166477659333179</v>
      </c>
    </row>
    <row r="16" spans="1:5" ht="17" thickBot="1" x14ac:dyDescent="0.25">
      <c r="A16" s="1">
        <v>0.55859999999999999</v>
      </c>
      <c r="B16" s="2">
        <v>4.3699999999999998E-3</v>
      </c>
      <c r="C16" s="3">
        <f t="shared" si="0"/>
        <v>558.6</v>
      </c>
      <c r="D16" s="3">
        <f t="shared" si="1"/>
        <v>4370</v>
      </c>
      <c r="E16" s="3">
        <f t="shared" si="2"/>
        <v>7.8231292517006796</v>
      </c>
    </row>
    <row r="17" spans="1:5" ht="17" thickBot="1" x14ac:dyDescent="0.25">
      <c r="A17" s="1">
        <v>0.20319999999999999</v>
      </c>
      <c r="B17" s="2">
        <v>2.0100000000000001E-3</v>
      </c>
      <c r="C17" s="3">
        <f t="shared" si="0"/>
        <v>203.2</v>
      </c>
      <c r="D17" s="3">
        <f t="shared" si="1"/>
        <v>2010.0000000000002</v>
      </c>
      <c r="E17" s="3">
        <f t="shared" si="2"/>
        <v>9.8917322834645685</v>
      </c>
    </row>
    <row r="18" spans="1:5" ht="17" thickBot="1" x14ac:dyDescent="0.25">
      <c r="A18" s="1">
        <v>0.25919999999999999</v>
      </c>
      <c r="B18" s="2">
        <v>2.7000000000000001E-3</v>
      </c>
      <c r="C18" s="3">
        <f t="shared" si="0"/>
        <v>259.2</v>
      </c>
      <c r="D18" s="3">
        <f t="shared" si="1"/>
        <v>2700</v>
      </c>
      <c r="E18" s="3">
        <f t="shared" si="2"/>
        <v>10.416666666666668</v>
      </c>
    </row>
    <row r="19" spans="1:5" ht="17" thickBot="1" x14ac:dyDescent="0.25">
      <c r="A19" s="1">
        <v>0.31950000000000001</v>
      </c>
      <c r="B19" s="2">
        <v>3.5699999999999998E-3</v>
      </c>
      <c r="C19" s="3">
        <f t="shared" si="0"/>
        <v>319.5</v>
      </c>
      <c r="D19" s="3">
        <f t="shared" si="1"/>
        <v>3570</v>
      </c>
      <c r="E19" s="3">
        <f t="shared" si="2"/>
        <v>11.173708920187794</v>
      </c>
    </row>
    <row r="20" spans="1:5" ht="17" thickBot="1" x14ac:dyDescent="0.25">
      <c r="A20" s="1">
        <v>0.47149999999999997</v>
      </c>
      <c r="B20" s="2">
        <v>3.8999999999999998E-3</v>
      </c>
      <c r="C20" s="3">
        <f t="shared" si="0"/>
        <v>471.5</v>
      </c>
      <c r="D20" s="3">
        <f t="shared" si="1"/>
        <v>3900</v>
      </c>
      <c r="E20" s="3">
        <f t="shared" si="2"/>
        <v>8.2714740190880178</v>
      </c>
    </row>
    <row r="21" spans="1:5" ht="17" thickBot="1" x14ac:dyDescent="0.25">
      <c r="A21" s="1">
        <v>0.38300000000000001</v>
      </c>
      <c r="B21" s="2">
        <v>3.7000000000000002E-3</v>
      </c>
      <c r="C21" s="3">
        <f t="shared" si="0"/>
        <v>383</v>
      </c>
      <c r="D21" s="3">
        <f t="shared" si="1"/>
        <v>3700</v>
      </c>
      <c r="E21" s="3">
        <f t="shared" si="2"/>
        <v>9.6605744125326378</v>
      </c>
    </row>
    <row r="22" spans="1:5" ht="17" thickBot="1" x14ac:dyDescent="0.25">
      <c r="A22" s="1">
        <v>0.4758</v>
      </c>
      <c r="B22" s="2">
        <v>3.3E-3</v>
      </c>
      <c r="C22" s="3">
        <f t="shared" si="0"/>
        <v>475.8</v>
      </c>
      <c r="D22" s="3">
        <f t="shared" si="1"/>
        <v>3300</v>
      </c>
      <c r="E22" s="3">
        <f t="shared" si="2"/>
        <v>6.9356872635561162</v>
      </c>
    </row>
    <row r="23" spans="1:5" ht="17" thickBot="1" x14ac:dyDescent="0.25">
      <c r="A23" s="1">
        <v>0.3765</v>
      </c>
      <c r="B23" s="2">
        <v>3.0999999999999999E-3</v>
      </c>
      <c r="C23" s="3">
        <f t="shared" si="0"/>
        <v>376.5</v>
      </c>
      <c r="D23" s="3">
        <f t="shared" si="1"/>
        <v>3100</v>
      </c>
      <c r="E23" s="3">
        <f t="shared" si="2"/>
        <v>8.2337317397078351</v>
      </c>
    </row>
    <row r="24" spans="1:5" ht="17" thickBot="1" x14ac:dyDescent="0.25">
      <c r="A24" s="1">
        <v>0.59140000000000004</v>
      </c>
      <c r="B24" s="2">
        <v>4.1000000000000003E-3</v>
      </c>
      <c r="C24" s="3">
        <f t="shared" si="0"/>
        <v>591.40000000000009</v>
      </c>
      <c r="D24" s="3">
        <f t="shared" si="1"/>
        <v>4100.0000000000009</v>
      </c>
      <c r="E24" s="3">
        <f t="shared" si="2"/>
        <v>6.9327020629015896</v>
      </c>
    </row>
    <row r="25" spans="1:5" ht="17" thickBot="1" x14ac:dyDescent="0.25">
      <c r="A25" s="1">
        <v>0.55600000000000005</v>
      </c>
      <c r="B25" s="2">
        <v>3.8E-3</v>
      </c>
      <c r="C25" s="3">
        <f t="shared" si="0"/>
        <v>556</v>
      </c>
      <c r="D25" s="3">
        <f t="shared" si="1"/>
        <v>3800</v>
      </c>
      <c r="E25" s="3">
        <f t="shared" si="2"/>
        <v>6.8345323741007196</v>
      </c>
    </row>
    <row r="26" spans="1:5" ht="17" thickBot="1" x14ac:dyDescent="0.25">
      <c r="A26" s="1">
        <v>0.60319999999999996</v>
      </c>
      <c r="B26" s="2">
        <v>5.1000000000000004E-3</v>
      </c>
      <c r="C26" s="3">
        <f t="shared" si="0"/>
        <v>603.19999999999993</v>
      </c>
      <c r="D26" s="3">
        <f t="shared" si="1"/>
        <v>5100.0000000000009</v>
      </c>
      <c r="E26" s="3">
        <f t="shared" si="2"/>
        <v>8.4549071618037157</v>
      </c>
    </row>
    <row r="27" spans="1:5" ht="17" thickBot="1" x14ac:dyDescent="0.25">
      <c r="A27" s="1">
        <v>0.2999</v>
      </c>
      <c r="B27" s="2">
        <v>2.3999999999999998E-3</v>
      </c>
      <c r="C27" s="3">
        <f t="shared" si="0"/>
        <v>299.89999999999998</v>
      </c>
      <c r="D27" s="3">
        <f t="shared" si="1"/>
        <v>2400</v>
      </c>
      <c r="E27" s="3">
        <f t="shared" si="2"/>
        <v>8.0026675558519518</v>
      </c>
    </row>
    <row r="28" spans="1:5" ht="17" thickBot="1" x14ac:dyDescent="0.25">
      <c r="A28" s="1">
        <v>0.42130000000000001</v>
      </c>
      <c r="B28" s="2">
        <v>3.8E-3</v>
      </c>
      <c r="C28" s="3">
        <f t="shared" si="0"/>
        <v>421.3</v>
      </c>
      <c r="D28" s="3">
        <f t="shared" si="1"/>
        <v>3800</v>
      </c>
      <c r="E28" s="3">
        <f t="shared" si="2"/>
        <v>9.0197009257061467</v>
      </c>
    </row>
    <row r="29" spans="1:5" ht="17" thickBot="1" x14ac:dyDescent="0.25">
      <c r="A29" s="1">
        <v>0.376</v>
      </c>
      <c r="B29" s="2">
        <v>2.8E-3</v>
      </c>
      <c r="C29" s="3">
        <f t="shared" si="0"/>
        <v>376</v>
      </c>
      <c r="D29" s="3">
        <f t="shared" si="1"/>
        <v>2800</v>
      </c>
      <c r="E29" s="3">
        <f t="shared" si="2"/>
        <v>7.4468085106382977</v>
      </c>
    </row>
    <row r="31" spans="1:5" x14ac:dyDescent="0.2">
      <c r="D31">
        <f>AVERAGE(D2:D29)</f>
        <v>3635.1642857142861</v>
      </c>
      <c r="E31">
        <f>AVERAGE(E2:E29)</f>
        <v>8.6225542123562136</v>
      </c>
    </row>
    <row r="32" spans="1:5" x14ac:dyDescent="0.2">
      <c r="D32">
        <f>D31/(100)</f>
        <v>36.351642857142863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Ackerly</dc:creator>
  <cp:lastModifiedBy>David Ackerly</cp:lastModifiedBy>
  <dcterms:created xsi:type="dcterms:W3CDTF">2017-01-12T22:59:40Z</dcterms:created>
  <dcterms:modified xsi:type="dcterms:W3CDTF">2017-01-12T23:20:57Z</dcterms:modified>
</cp:coreProperties>
</file>