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tc={e9146991-3c3b-4f83-9616-c3706bc78a51}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146991-3c3b-4f83-9616-c3706bc78a5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<sst xmlns="http://schemas.openxmlformats.org/spreadsheetml/2006/main" count="13790" uniqueCount="6267">
  <si>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</si>
  <si>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</si>
  <si>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</si>
  <si>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</si>
  <si>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</si>
  <si>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</si>
  <si>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</si>
  <si>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</si>
  <si>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</si>
  <si>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</si>
  <si>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</si>
  <si>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</si>
  <si>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</si>
  <si>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</si>
  <si>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</si>
  <si>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</si>
  <si>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</si>
  <si>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</si>
  <si>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</si>
  <si>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</si>
  <si>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</si>
  <si>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</si>
  <si>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</si>
  <si>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</si>
  <si>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</si>
  <si>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</si>
  <si>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</si>
  <si>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</si>
  <si>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</si>
  <si>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</si>
  <si>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</si>
  <si>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</si>
  <si>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</si>
  <si>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</si>
  <si>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</si>
  <si>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</si>
  <si>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</si>
  <si>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</si>
  <si>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</si>
  <si>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</si>
  <si>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</si>
  <si>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</si>
  <si>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</si>
  <si>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</si>
  <si>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</si>
  <si>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</si>
  <si>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</si>
  <si>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</si>
  <si>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</si>
  <si>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</si>
  <si>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</si>
  <si>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</si>
  <si>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</si>
  <si>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</si>
  <si>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</si>
  <si>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</si>
  <si>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</si>
  <si>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</si>
  <si>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</si>
  <si>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</si>
  <si>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</si>
  <si>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</si>
  <si>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</si>
  <si>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</si>
  <si>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</si>
  <si>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</si>
  <si>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</si>
  <si>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</si>
  <si>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</si>
  <si>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</si>
  <si>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</si>
  <si>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</si>
  <si>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</si>
  <si>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</si>
  <si>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</si>
  <si>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</si>
  <si>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</si>
  <si>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</si>
  <si>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</si>
  <si>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</si>
  <si>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</si>
  <si>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</si>
  <si>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</si>
  <si>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</si>
  <si>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</si>
  <si>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</si>
  <si>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</si>
  <si>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</si>
  <si>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</si>
  <si>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</si>
  <si>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</si>
  <si>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</si>
  <si>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</si>
  <si>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</si>
  <si>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</si>
  <si>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</si>
  <si>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</si>
  <si>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</si>
  <si>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</si>
  <si>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</si>
  <si>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</si>
  <si>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</si>
  <si>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</si>
  <si>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</si>
  <si>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</si>
  <si>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</si>
  <si>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</si>
  <si>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</si>
  <si>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</si>
  <si>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</si>
  <si>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</si>
  <si>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</si>
  <si>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</si>
  <si>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</si>
  <si>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</si>
  <si>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</si>
  <si>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</si>
  <si>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</si>
  <si>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</si>
  <si>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</si>
  <si>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</si>
  <si>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</si>
  <si>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</si>
  <si>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</si>
  <si>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</si>
  <si>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</si>
  <si>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</si>
  <si>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</si>
  <si>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</si>
  <si>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</si>
  <si>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</si>
  <si>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</si>
  <si>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</si>
  <si>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</si>
  <si>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</si>
  <si>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</si>
  <si>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</si>
  <si>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</si>
  <si>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</si>
  <si>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</si>
  <si>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</si>
  <si>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</si>
  <si>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</si>
  <si>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</si>
  <si>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</si>
  <si>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</si>
  <si>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</si>
  <si>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</si>
  <si>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</si>
  <si>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</si>
  <si>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</si>
  <si>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</si>
  <si>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</si>
  <si>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</si>
  <si>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</si>
  <si>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</si>
  <si>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</si>
  <si>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</si>
  <si>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</si>
  <si>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</si>
  <si>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</si>
  <si>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</si>
  <si>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</si>
  <si>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</si>
  <si>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</si>
  <si>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</si>
  <si>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</si>
  <si>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</si>
  <si>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</si>
  <si>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</si>
  <si>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</si>
  <si>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</si>
  <si>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</si>
  <si>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</si>
  <si>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</si>
  <si>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</si>
  <si>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</si>
  <si>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</si>
  <si>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</si>
  <si>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</si>
  <si>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</si>
  <si>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</si>
  <si>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</si>
  <si>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</si>
  <si>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</si>
  <si>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</si>
  <si>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</si>
  <si>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</si>
  <si>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</si>
  <si>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</si>
  <si>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</si>
  <si>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</si>
  <si>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</si>
  <si>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</si>
  <si>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</si>
  <si>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</si>
  <si>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</si>
  <si>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</si>
  <si>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</si>
  <si>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</si>
  <si>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</si>
  <si>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</si>
  <si>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</si>
  <si>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</si>
  <si>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</si>
  <si>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</si>
  <si>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</si>
  <si>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</si>
  <si>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</si>
  <si>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</si>
  <si>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</si>
  <si>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</si>
  <si>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</si>
  <si>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</si>
  <si>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</si>
  <si>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</si>
  <si>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</si>
  <si>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</si>
  <si>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</si>
  <si>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</si>
  <si>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</si>
  <si>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</si>
  <si>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</si>
  <si>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</si>
  <si>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</si>
  <si>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</si>
  <si>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</si>
  <si>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</si>
  <si>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</si>
  <si>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</si>
  <si>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</si>
  <si>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</si>
  <si>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</si>
  <si>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</si>
  <si>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</si>
  <si>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</si>
  <si>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</si>
  <si>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</si>
  <si>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</si>
  <si>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</si>
  <si>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</si>
  <si>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</si>
  <si>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</si>
  <si>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</si>
  <si>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</si>
  <si>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</si>
  <si>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</si>
  <si>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</si>
  <si>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</si>
  <si>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</si>
  <si>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</si>
  <si>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</si>
  <si>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</si>
  <si>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</si>
  <si>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</si>
  <si>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</si>
  <si>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</si>
  <si>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</si>
  <si>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</si>
  <si>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</si>
  <si>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</si>
  <si>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</si>
  <si>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</si>
  <si>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</si>
  <si>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</si>
  <si>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</si>
  <si>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</si>
  <si>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</si>
  <si>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</si>
  <si>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</si>
  <si>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</si>
  <si>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</si>
  <si>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</si>
  <si>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</si>
  <si>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</si>
  <si>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</si>
  <si>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</si>
  <si>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</si>
  <si>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</si>
  <si>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</si>
  <si>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</si>
  <si>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</si>
  <si>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</si>
  <si>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</si>
  <si>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</si>
  <si>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</si>
  <si>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</si>
  <si>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</si>
  <si>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</si>
  <si>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</si>
  <si>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</si>
  <si>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</si>
  <si>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</si>
  <si>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</si>
  <si>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</si>
  <si>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</si>
  <si>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</si>
  <si>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</si>
  <si>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</si>
  <si>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</si>
  <si>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</si>
  <si>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</si>
  <si>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</si>
  <si>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</si>
  <si>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</si>
  <si>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</si>
  <si>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</si>
  <si>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</si>
  <si>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</si>
  <si>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</si>
  <si>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</si>
  <si>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</si>
  <si>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</si>
  <si>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</si>
  <si>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</si>
  <si>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</si>
  <si>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</si>
  <si>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</si>
  <si>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</si>
  <si>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</si>
  <si>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</si>
  <si>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</si>
  <si>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</si>
  <si>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</si>
  <si>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</si>
  <si>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</si>
  <si>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</si>
  <si>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</si>
  <si>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</si>
  <si>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</si>
  <si>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</si>
  <si>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</si>
  <si>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</si>
  <si>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</si>
  <si>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</si>
  <si>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</si>
  <si>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</si>
  <si>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</si>
  <si>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</si>
  <si>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</si>
  <si>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</si>
  <si>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</si>
  <si>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</si>
  <si>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</si>
  <si>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</si>
  <si>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</si>
  <si>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</si>
  <si>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</si>
  <si>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</si>
  <si>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</si>
  <si>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</si>
  <si>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</si>
  <si>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</si>
  <si>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</si>
  <si>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</si>
  <si>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</si>
  <si>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</si>
  <si>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</si>
  <si>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</si>
  <si>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</si>
  <si>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</si>
  <si>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</si>
  <si>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</si>
  <si>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</si>
  <si>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</si>
  <si>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</si>
  <si>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</si>
  <si>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</si>
  <si>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</si>
  <si>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</si>
  <si>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</si>
  <si>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</si>
  <si>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</si>
  <si>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</si>
  <si>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</si>
  <si>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</si>
  <si>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</si>
  <si>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</si>
  <si>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</si>
  <si>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</si>
  <si>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</si>
  <si>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</si>
  <si>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</si>
  <si>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</si>
  <si>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</si>
  <si>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</si>
  <si>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</si>
  <si>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</si>
  <si>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</si>
  <si>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</si>
  <si>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</si>
  <si>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</si>
  <si>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</si>
  <si>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</si>
  <si>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</si>
  <si>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</si>
  <si>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</si>
  <si>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</si>
  <si>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</si>
  <si>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</si>
  <si>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</si>
  <si>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</si>
  <si>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</si>
  <si>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</si>
  <si>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</si>
  <si>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</si>
  <si>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</si>
  <si>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</si>
  <si>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</si>
  <si>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</si>
  <si>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</si>
  <si>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</si>
  <si>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</si>
  <si>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</si>
  <si>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</si>
  <si>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</si>
  <si>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</si>
  <si>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</si>
  <si>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</si>
  <si>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</si>
  <si>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</si>
  <si>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</si>
  <si>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</si>
  <si>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</si>
  <si>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</si>
  <si>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</si>
  <si>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</si>
  <si>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</si>
  <si>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</si>
  <si>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</si>
  <si>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</si>
  <si>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</si>
  <si>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</si>
  <si>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</si>
  <si>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</si>
  <si>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</si>
  <si>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</si>
  <si>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</si>
  <si>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</si>
  <si>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</si>
  <si>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</si>
  <si>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</si>
  <si>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</si>
  <si>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</si>
  <si>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</si>
  <si>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</si>
  <si>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</si>
  <si>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</si>
  <si>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</si>
  <si>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</si>
  <si>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</si>
  <si>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</si>
  <si>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</si>
  <si>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</si>
  <si>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</si>
  <si>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</si>
  <si>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</si>
  <si>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</si>
  <si>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</si>
  <si>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</si>
  <si>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</si>
  <si>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</si>
  <si>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</si>
  <si>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</si>
  <si>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</si>
  <si>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</si>
  <si>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</si>
  <si>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</si>
  <si>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</si>
  <si>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</si>
  <si>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</si>
  <si>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</si>
  <si>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</si>
  <si>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</si>
  <si>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</si>
  <si>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</si>
  <si>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</si>
  <si>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</si>
  <si>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</si>
  <si>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</si>
  <si>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</si>
  <si>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</si>
  <si>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</si>
  <si>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</si>
  <si>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</si>
  <si>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</si>
  <si>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</si>
  <si>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</si>
  <si>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</si>
  <si>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</si>
  <si>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</si>
  <si>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</si>
  <si>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</si>
  <si>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</si>
  <si>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</si>
  <si>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</si>
  <si>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</si>
  <si>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</si>
  <si>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</si>
  <si>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</si>
  <si>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</si>
  <si>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</si>
  <si>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</si>
  <si>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</si>
  <si>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</si>
  <si>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</si>
  <si>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</si>
  <si>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</si>
  <si>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</si>
  <si>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</si>
  <si>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</si>
  <si>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</si>
  <si>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</si>
  <si>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</si>
  <si>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</si>
  <si>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</si>
  <si>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</si>
  <si>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</si>
  <si>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</si>
  <si>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</si>
  <si>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</si>
  <si>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</si>
  <si>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</si>
  <si>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</si>
  <si>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</si>
  <si>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</si>
  <si>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</si>
  <si>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</si>
  <si>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</si>
  <si>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</si>
  <si>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</si>
  <si>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</si>
  <si>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</si>
  <si>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</si>
  <si>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</si>
  <si>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</si>
  <si>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</si>
  <si>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</si>
  <si>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</si>
  <si>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</si>
  <si>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</si>
  <si>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</si>
  <si>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</si>
  <si>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</si>
  <si>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</si>
  <si>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</si>
  <si>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</si>
  <si>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</si>
  <si>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</si>
  <si>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</si>
  <si>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</si>
  <si>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</si>
  <si>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</si>
  <si>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</si>
  <si>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</si>
  <si>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</si>
  <si>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</si>
  <si>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</si>
  <si>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</si>
  <si>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</si>
  <si>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</si>
  <si>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</si>
  <si>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</si>
  <si>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</si>
  <si>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</si>
  <si>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</si>
  <si>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</si>
  <si>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</si>
  <si>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</si>
  <si>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</si>
  <si>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</si>
  <si>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</si>
  <si>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</si>
  <si>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</si>
  <si>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</si>
  <si>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</si>
  <si>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</si>
  <si>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</si>
  <si>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</si>
  <si>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</si>
  <si>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</si>
  <si>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</si>
  <si>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</si>
  <si>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</si>
  <si>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</si>
  <si>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</si>
  <si>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</si>
  <si>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</si>
  <si>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</si>
  <si>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</si>
  <si>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</si>
  <si>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</si>
  <si>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</si>
  <si>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</si>
  <si>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</si>
  <si>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</si>
  <si>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</si>
  <si>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</si>
  <si>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</si>
  <si>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</si>
  <si>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</si>
  <si>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</si>
  <si>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</si>
  <si>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</si>
  <si>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</si>
  <si>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</si>
  <si>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</si>
  <si>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</si>
  <si>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</si>
  <si>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</si>
  <si>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</si>
  <si>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</si>
  <si>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</si>
  <si>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</si>
  <si>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</si>
  <si>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</si>
  <si>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</si>
  <si>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</si>
  <si>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</si>
  <si>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</si>
  <si>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</si>
  <si>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</si>
  <si>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</si>
  <si>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</si>
  <si>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</si>
  <si>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</si>
  <si>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</si>
  <si>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</si>
  <si>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</si>
  <si>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</si>
  <si>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</si>
  <si>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</si>
  <si>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</si>
  <si>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</si>
  <si>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</si>
  <si>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</si>
  <si>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</si>
  <si>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</si>
  <si>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</si>
  <si>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</si>
  <si>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</si>
  <si>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</si>
  <si>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</si>
  <si>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</si>
  <si>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</si>
  <si>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</si>
  <si>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</si>
  <si>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</si>
  <si>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</si>
  <si>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</si>
  <si>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</si>
  <si>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</si>
  <si>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</si>
  <si>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</si>
  <si>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</si>
  <si>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</si>
  <si>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</si>
  <si>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</si>
  <si>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</si>
  <si>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</si>
  <si>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</si>
  <si>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</si>
  <si>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</si>
  <si>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</si>
  <si>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</si>
  <si>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</si>
  <si>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</si>
  <si>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</si>
  <si>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</si>
  <si>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</si>
  <si>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</si>
  <si>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</si>
  <si>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</si>
  <si>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</si>
  <si>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</si>
  <si>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</si>
  <si>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</si>
  <si>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</si>
  <si>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</si>
  <si>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</si>
  <si>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</si>
  <si>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</si>
  <si>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</si>
  <si>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</si>
  <si>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</si>
  <si>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</si>
  <si>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</si>
  <si>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</si>
  <si>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</si>
  <si>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</si>
  <si>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</si>
  <si>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</si>
  <si>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</si>
  <si>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</si>
  <si>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</si>
  <si>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</si>
  <si>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</si>
  <si>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</si>
  <si>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</si>
  <si>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</si>
  <si>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</si>
  <si>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</si>
  <si>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</si>
  <si>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</si>
  <si>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</si>
  <si>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</si>
  <si>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</si>
  <si>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</si>
  <si>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</si>
  <si>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</si>
  <si>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</si>
  <si>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</si>
  <si>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</si>
  <si>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</si>
  <si>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</si>
  <si>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</si>
  <si>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</si>
  <si>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</si>
  <si>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</si>
  <si>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</si>
  <si>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</si>
  <si>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</si>
  <si>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</si>
  <si>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</si>
  <si>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</si>
  <si>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</si>
  <si>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</si>
  <si>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</si>
  <si>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</si>
  <si>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</si>
  <si>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</si>
  <si>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</si>
  <si>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</si>
  <si>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</si>
  <si>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</si>
  <si>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</si>
  <si>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</si>
  <si>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</si>
  <si>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</si>
  <si>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</si>
  <si>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</si>
  <si>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</si>
  <si>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</si>
  <si>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</si>
  <si>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</si>
  <si>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</si>
  <si>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</si>
  <si>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</si>
  <si>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</si>
  <si>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</si>
  <si>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</si>
  <si>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</si>
  <si>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</si>
  <si>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</si>
  <si>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</si>
  <si>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</si>
  <si>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</si>
  <si>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</si>
  <si>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</si>
  <si>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</si>
  <si>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</si>
  <si>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</si>
  <si>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</si>
  <si>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</si>
  <si>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</si>
  <si>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</si>
  <si>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</si>
  <si>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</si>
  <si>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</si>
  <si>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</si>
  <si>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</si>
  <si>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</si>
  <si>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</si>
  <si>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</si>
  <si>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</si>
  <si>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</si>
  <si>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</si>
  <si>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</si>
  <si>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</si>
  <si>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</si>
  <si>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</si>
  <si>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</si>
  <si>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</si>
  <si>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</si>
  <si>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</si>
  <si>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</si>
  <si>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</si>
  <si>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</si>
  <si>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</si>
  <si>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</si>
  <si>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</si>
  <si>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</si>
  <si>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</si>
  <si>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</si>
  <si>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</si>
  <si>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</si>
  <si>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</si>
  <si>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</si>
  <si>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</si>
  <si>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</si>
  <si>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</si>
  <si>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</si>
  <si>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</si>
  <si>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</si>
  <si>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</si>
  <si>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</si>
  <si>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</si>
  <si>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</si>
  <si>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</si>
  <si>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</si>
  <si>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</si>
  <si>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</si>
  <si>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</si>
  <si>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</si>
  <si>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</si>
  <si>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</si>
  <si>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</si>
  <si>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</si>
  <si>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</si>
  <si>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</si>
  <si>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</si>
  <si>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</si>
  <si>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</si>
  <si>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</si>
  <si>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</si>
  <si>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</si>
  <si>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</si>
  <si>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</si>
  <si>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</si>
  <si>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</si>
  <si>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</si>
  <si>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</si>
  <si>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</si>
  <si>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</si>
  <si>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</si>
  <si>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</si>
  <si>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</si>
  <si>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</si>
  <si>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</si>
  <si>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</si>
  <si>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</si>
  <si>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</si>
  <si>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</si>
  <si>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</si>
  <si>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</si>
  <si>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</si>
  <si>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</si>
  <si>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</si>
  <si>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</si>
  <si>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</si>
  <si>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</si>
  <si>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</si>
  <si>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</si>
  <si>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</si>
  <si>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</si>
  <si>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</si>
  <si>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</si>
  <si>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</si>
  <si>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</si>
  <si>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</si>
  <si>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</si>
  <si>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</si>
  <si>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</si>
  <si>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</si>
  <si>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</si>
  <si>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</si>
  <si>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</si>
  <si>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</si>
  <si>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</si>
  <si>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</si>
  <si>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</si>
  <si>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</si>
  <si>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</si>
  <si>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</si>
  <si>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</si>
  <si>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</si>
  <si>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</si>
  <si>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</si>
  <si>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</si>
  <si>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</si>
  <si>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</si>
  <si>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</si>
  <si>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</si>
  <si>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</si>
  <si>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</si>
  <si>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</si>
  <si>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</si>
  <si>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</si>
  <si>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</si>
  <si>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</si>
  <si>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</si>
  <si>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</si>
  <si>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</si>
  <si>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</si>
  <si>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</si>
  <si>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</si>
  <si>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</si>
  <si>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</si>
  <si>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</si>
  <si>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</si>
  <si>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</si>
  <si>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</si>
  <si>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</si>
  <si>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</si>
  <si>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</si>
  <si>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</si>
  <si>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</si>
  <si>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</si>
  <si>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</si>
  <si>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</si>
  <si>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</si>
  <si>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</si>
  <si>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</si>
  <si>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</si>
  <si>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</si>
  <si>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</si>
  <si>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</si>
  <si>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</si>
  <si>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</si>
  <si>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</si>
  <si>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</si>
  <si>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</si>
  <si>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</si>
  <si>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</si>
  <si>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</si>
  <si>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</si>
  <si>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</si>
  <si>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</si>
  <si>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</si>
  <si>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</si>
  <si>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</si>
  <si>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</si>
  <si>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</si>
  <si>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</si>
  <si>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</si>
  <si>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</si>
  <si>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</si>
  <si>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</si>
  <si>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</si>
  <si>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</si>
  <si>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</si>
  <si>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</si>
  <si>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</si>
  <si>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</si>
  <si>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</si>
  <si>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</si>
  <si>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</si>
  <si>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</si>
  <si>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</si>
  <si>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</si>
  <si>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</si>
  <si>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</si>
  <si>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</si>
  <si>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</si>
  <si>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</si>
  <si>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</si>
  <si>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</si>
  <si>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</si>
  <si>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</si>
  <si>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</si>
  <si>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</si>
  <si>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</si>
  <si>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</si>
  <si>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</si>
  <si>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</si>
  <si>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</si>
  <si>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</si>
  <si>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</si>
  <si>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</si>
  <si>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</si>
  <si>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</si>
  <si>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</si>
  <si>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</si>
  <si>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</si>
  <si>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</si>
  <si>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</si>
  <si>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</si>
  <si>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</si>
  <si>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</si>
  <si>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</si>
  <si>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</si>
  <si>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</si>
  <si>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</si>
  <si>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</si>
  <si>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</si>
  <si>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</si>
  <si>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</si>
  <si>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</si>
  <si>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</si>
  <si>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</si>
  <si>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</si>
  <si>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</si>
  <si>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</si>
  <si>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</si>
  <si>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</si>
  <si>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</si>
  <si>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</si>
  <si>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</si>
  <si>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</si>
  <si>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</si>
  <si>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</si>
  <si>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</si>
  <si>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</si>
  <si>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</si>
  <si>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</si>
  <si>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</si>
  <si>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</si>
  <si>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</si>
  <si>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</si>
  <si>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</si>
  <si>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</si>
  <si>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</si>
  <si>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</si>
  <si>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</si>
  <si>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</si>
  <si>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</si>
  <si>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</si>
  <si>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</si>
  <si>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</si>
  <si>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</si>
  <si>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</si>
  <si>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</si>
  <si>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</si>
  <si>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</si>
  <si>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</si>
  <si>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</si>
  <si>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</si>
  <si>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</si>
  <si>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</si>
  <si>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</si>
  <si>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</si>
  <si>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</si>
  <si>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</si>
  <si>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</si>
  <si>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</si>
  <si>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</si>
  <si>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</si>
  <si>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</si>
  <si>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</si>
  <si>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</si>
  <si>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</si>
  <si>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</si>
  <si>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</si>
  <si>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</si>
  <si>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</si>
  <si>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</si>
  <si>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</si>
  <si>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</si>
  <si>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</si>
  <si>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</si>
  <si>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</si>
  <si>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</si>
  <si>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</si>
  <si>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</si>
  <si>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</si>
  <si>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</si>
  <si>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</si>
  <si>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</si>
  <si>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</si>
  <si>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</si>
  <si>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</si>
  <si>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</si>
  <si>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</si>
  <si>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</si>
  <si>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</si>
  <si>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</si>
  <si>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</si>
  <si>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</si>
  <si>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</si>
  <si>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</si>
  <si>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</si>
  <si>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</si>
  <si>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</si>
  <si>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</si>
  <si>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</si>
  <si>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</si>
  <si>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</si>
  <si>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</si>
  <si>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</si>
  <si>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</si>
  <si>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</si>
  <si>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</si>
  <si>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</si>
  <si>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</si>
  <si>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</si>
  <si>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</si>
  <si>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</si>
  <si>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</si>
  <si>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</si>
  <si>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</si>
  <si>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</si>
  <si>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</si>
  <si>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</si>
  <si>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</si>
  <si>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</si>
  <si>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</si>
  <si>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</si>
  <si>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</si>
  <si>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</si>
  <si>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</si>
  <si>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</si>
  <si>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</si>
  <si>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</si>
  <si>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</si>
  <si>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</si>
  <si>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</si>
  <si>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</si>
  <si>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</si>
  <si>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</si>
  <si>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</si>
  <si>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</si>
  <si>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</si>
  <si>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</si>
  <si>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</si>
  <si>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</si>
  <si>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</si>
  <si>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</si>
  <si>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</si>
  <si>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</si>
  <si>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</si>
  <si>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</si>
  <si>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</si>
  <si>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</si>
  <si>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</si>
  <si>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</si>
  <si>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</si>
  <si>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</si>
  <si>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</si>
  <si>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</si>
  <si>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</si>
  <si>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</si>
  <si>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</si>
  <si>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</si>
  <si>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</si>
  <si>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</si>
  <si>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</si>
  <si>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</si>
  <si>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</si>
  <si>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</si>
  <si>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</si>
  <si>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</si>
  <si>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</si>
  <si>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</si>
  <si>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</si>
  <si>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</si>
  <si>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</si>
  <si>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</si>
  <si>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</si>
  <si>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</si>
  <si>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</si>
  <si>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</si>
  <si>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</si>
  <si>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</si>
  <si>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</si>
  <si>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</si>
  <si>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</si>
  <si>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</si>
  <si>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</si>
  <si>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</si>
  <si>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</si>
  <si>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</si>
  <si>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</si>
  <si>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</si>
  <si>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</si>
  <si>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</si>
  <si>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</si>
  <si>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</si>
  <si>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</si>
  <si>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</si>
  <si>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</si>
  <si>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</si>
  <si>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</si>
  <si>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</si>
  <si>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</si>
  <si>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</si>
  <si>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</si>
  <si>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</si>
  <si>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</si>
  <si>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</si>
  <si>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</si>
  <si>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</si>
  <si>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</si>
  <si>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</si>
  <si>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</si>
  <si>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</si>
  <si>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</si>
  <si>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</si>
  <si>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</si>
  <si>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</si>
  <si>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</si>
  <si>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</si>
  <si>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</si>
  <si>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</si>
  <si>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</si>
  <si>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</si>
  <si>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</si>
  <si>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</si>
  <si>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</si>
  <si>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</si>
  <si>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</si>
  <si>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</si>
  <si>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</si>
  <si>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</si>
  <si>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</si>
  <si>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</si>
  <si>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</si>
  <si>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</si>
  <si>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</si>
  <si>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</si>
  <si>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</si>
  <si>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</si>
  <si>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</si>
  <si>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</si>
  <si>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</si>
  <si>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</si>
  <si>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</si>
  <si>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</si>
  <si>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</si>
  <si>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</si>
  <si>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</si>
  <si>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</si>
  <si>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</si>
  <si>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</si>
  <si>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</si>
  <si>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</si>
  <si>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</si>
  <si>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</si>
  <si>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</si>
  <si>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</si>
  <si>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</si>
  <si>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</si>
  <si>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</si>
  <si>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</si>
  <si>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</si>
  <si>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</si>
  <si>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</si>
  <si>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</si>
  <si>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</si>
  <si>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</si>
  <si>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</si>
  <si>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</si>
  <si>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</si>
  <si>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</si>
  <si>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</si>
  <si>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</si>
  <si>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</si>
  <si>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</si>
  <si>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</si>
  <si>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</si>
  <si>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</si>
  <si>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</si>
  <si>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</si>
  <si>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</si>
  <si>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</si>
  <si>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</si>
  <si>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</si>
  <si>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</si>
  <si>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</si>
  <si>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</si>
  <si>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</si>
  <si>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</si>
  <si>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</si>
  <si>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</si>
  <si>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</si>
  <si>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</si>
  <si>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</si>
  <si>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</si>
  <si>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</si>
  <si>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</si>
  <si>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</si>
  <si>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</si>
  <si>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</si>
  <si>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</si>
  <si>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</si>
  <si>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</si>
  <si>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</si>
  <si>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</si>
  <si>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</si>
  <si>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</si>
  <si>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</si>
  <si>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</si>
  <si>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</si>
  <si>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</si>
  <si>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</si>
  <si>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</si>
  <si>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</si>
  <si>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</si>
  <si>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</si>
  <si>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</si>
  <si>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</si>
  <si>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</si>
  <si>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</si>
  <si>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</si>
  <si>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</si>
  <si>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</si>
  <si>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</si>
  <si>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</si>
  <si>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</si>
  <si>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</si>
  <si>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</si>
  <si>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</si>
  <si>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</si>
  <si>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</si>
  <si>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</si>
  <si>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</si>
  <si>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</si>
  <si>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</si>
  <si>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</si>
  <si>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</si>
  <si>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</si>
  <si>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</si>
  <si>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</si>
  <si>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</si>
  <si>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</si>
  <si>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</si>
  <si>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</si>
  <si>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</si>
  <si>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</si>
  <si>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</si>
  <si>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</si>
  <si>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</si>
  <si>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</si>
  <si>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</si>
  <si>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</si>
  <si>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</si>
  <si>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</si>
  <si>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</si>
  <si>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</si>
  <si>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</si>
  <si>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</si>
  <si>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</si>
  <si>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</si>
  <si>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</si>
  <si>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</si>
  <si>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</si>
  <si>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</si>
  <si>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</si>
  <si>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</si>
  <si>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</si>
  <si>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</si>
  <si>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</si>
  <si>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</si>
  <si>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</si>
  <si>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</si>
  <si>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</si>
  <si>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</si>
  <si>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</si>
  <si>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</si>
  <si>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</si>
  <si>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</si>
  <si>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</si>
  <si>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</si>
  <si>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</si>
  <si>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</si>
  <si>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</si>
  <si>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</si>
  <si>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</si>
  <si>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</si>
  <si>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</si>
  <si>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</si>
  <si>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</si>
  <si>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</si>
  <si>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</si>
  <si>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</si>
  <si>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</si>
  <si>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</si>
  <si>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</si>
  <si>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</si>
  <si>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</si>
  <si>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</si>
  <si>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</si>
  <si>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</si>
  <si>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</si>
  <si>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</si>
  <si>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</si>
  <si>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</si>
  <si>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</si>
  <si>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</si>
  <si>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</si>
  <si>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</si>
  <si>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</si>
  <si>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</si>
  <si>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</si>
  <si>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</si>
  <si>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</si>
  <si>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</si>
  <si>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</si>
  <si>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</si>
  <si>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</si>
  <si>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</si>
  <si>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</si>
  <si>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</si>
  <si>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</si>
  <si>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</si>
  <si>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</si>
  <si>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</si>
  <si>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</si>
  <si>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</si>
  <si>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</si>
  <si>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</si>
  <si>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</si>
  <si>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</si>
  <si>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</si>
  <si>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</si>
  <si>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</si>
  <si>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</si>
  <si>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</si>
  <si>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</si>
  <si>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</si>
  <si>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</si>
  <si>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</si>
  <si>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</si>
  <si>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</si>
  <si>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</si>
  <si>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</si>
  <si>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</si>
  <si>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</si>
  <si>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</si>
  <si>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</si>
  <si>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</si>
  <si>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</si>
  <si>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</si>
  <si>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</si>
  <si>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</si>
  <si>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</si>
  <si>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</si>
  <si>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</si>
  <si>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</si>
  <si>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</si>
  <si>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</si>
  <si>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</si>
  <si>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</si>
  <si>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</si>
  <si>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</si>
  <si>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</si>
  <si>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</si>
  <si>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</si>
  <si>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</si>
  <si>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</si>
  <si>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</si>
  <si>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</si>
  <si>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</si>
  <si>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</si>
  <si>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</si>
  <si>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</si>
  <si>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</si>
  <si>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</si>
  <si>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</si>
  <si>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</si>
  <si>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</si>
  <si>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</si>
  <si>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</si>
  <si>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</si>
  <si>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</si>
  <si>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</si>
  <si>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</si>
  <si>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</si>
  <si>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</si>
  <si>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</si>
  <si>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</si>
  <si>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</si>
  <si>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</si>
  <si>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</si>
  <si>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</si>
  <si>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</si>
  <si>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</si>
  <si>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</si>
  <si>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</si>
  <si>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</si>
  <si>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</si>
  <si>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</si>
  <si>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</si>
  <si>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</si>
  <si>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</si>
  <si>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</si>
  <si>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</si>
  <si>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</si>
  <si>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</si>
  <si>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</si>
  <si>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</si>
  <si>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</si>
  <si>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</si>
  <si>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</si>
  <si>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</si>
  <si>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</si>
  <si>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</si>
  <si>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</si>
  <si>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</si>
  <si>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</si>
  <si>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</si>
  <si>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</si>
  <si>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</si>
  <si>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</si>
  <si>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</si>
  <si>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</si>
  <si>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</si>
  <si>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</si>
  <si>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</si>
  <si>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</si>
  <si>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</si>
  <si>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</si>
  <si>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</si>
  <si>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</si>
  <si>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</si>
  <si>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</si>
  <si>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</si>
  <si>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</si>
  <si>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</si>
  <si>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</si>
  <si>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</si>
  <si>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</si>
  <si>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</si>
  <si>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</si>
  <si>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</si>
  <si>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</si>
  <si>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</si>
  <si>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</si>
  <si>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</si>
  <si>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</si>
  <si>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</si>
  <si>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</si>
  <si>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</si>
  <si>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</si>
  <si>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</si>
  <si>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</si>
  <si>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</si>
  <si>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</si>
  <si>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</si>
  <si>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</si>
  <si>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</si>
  <si>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</si>
  <si>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</si>
  <si>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</si>
  <si>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</si>
  <si>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</si>
  <si>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</si>
  <si>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</si>
  <si>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</si>
  <si>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</si>
  <si>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</si>
  <si>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</si>
  <si>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</si>
  <si>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</si>
  <si>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</si>
  <si>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</si>
  <si>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</si>
  <si>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</si>
  <si>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</si>
  <si>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</si>
  <si>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</si>
  <si>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</si>
  <si>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</si>
  <si>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</si>
  <si>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</si>
  <si>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</si>
  <si>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</si>
  <si>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</si>
  <si>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</si>
  <si>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</si>
  <si>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</si>
  <si>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</si>
  <si>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</si>
  <si>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</si>
  <si>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</si>
  <si>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</si>
  <si>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</si>
  <si>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</si>
  <si>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</si>
  <si>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</si>
  <si>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</si>
  <si>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</si>
  <si>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</si>
  <si>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</si>
  <si>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</si>
  <si>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</si>
  <si>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</si>
  <si>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</si>
  <si>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</si>
  <si>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</si>
  <si>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</si>
  <si>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</si>
  <si>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</si>
  <si>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</si>
  <si>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</si>
  <si>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</si>
  <si>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</si>
  <si>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</si>
  <si>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</si>
  <si>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</si>
  <si>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</si>
  <si>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</si>
  <si>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</si>
  <si>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</si>
  <si>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</si>
  <si>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</si>
  <si>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</si>
  <si>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</si>
  <si>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</si>
  <si>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</si>
  <si>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</si>
  <si>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</si>
  <si>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</si>
  <si>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</si>
  <si>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</si>
  <si>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</si>
  <si>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</si>
  <si>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</si>
  <si>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</si>
  <si>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</si>
  <si>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</si>
  <si>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</si>
  <si>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</si>
  <si>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</si>
  <si>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</si>
  <si>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</si>
  <si>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</si>
  <si>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</si>
  <si>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</si>
  <si>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</si>
  <si>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</si>
  <si>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</si>
  <si>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</si>
  <si>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</si>
  <si>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</si>
  <si>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</si>
  <si>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</si>
  <si>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</si>
  <si>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</si>
  <si>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</si>
  <si>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</si>
  <si>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</si>
  <si>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</si>
  <si>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</si>
  <si>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</si>
  <si>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</si>
  <si>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</si>
  <si>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</si>
  <si>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</si>
  <si>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</si>
  <si>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</si>
  <si>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</si>
  <si>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</si>
  <si>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</si>
  <si>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</si>
  <si>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</si>
  <si>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</si>
  <si>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</si>
  <si>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</si>
  <si>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</si>
  <si>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</si>
  <si>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</si>
  <si>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</si>
  <si>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</si>
  <si>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</si>
  <si>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</si>
  <si>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</si>
  <si>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</si>
  <si>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</si>
  <si>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</si>
  <si>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</si>
  <si>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</si>
  <si>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</si>
  <si>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</si>
  <si>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</si>
  <si>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</si>
  <si>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</si>
  <si>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</si>
  <si>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</si>
  <si>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</si>
  <si>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</si>
  <si>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</si>
  <si>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</si>
  <si>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</si>
  <si>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</si>
  <si>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</si>
  <si>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</si>
  <si>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</si>
  <si>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</si>
  <si>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</si>
  <si>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</si>
  <si>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</si>
  <si>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</si>
  <si>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</si>
  <si>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</si>
  <si>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</si>
  <si>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</si>
  <si>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</si>
  <si>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</si>
  <si>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</si>
  <si>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</si>
  <si>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</si>
  <si>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</si>
  <si>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</si>
  <si>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</si>
  <si>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</si>
  <si>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</si>
  <si>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</si>
  <si>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</si>
  <si>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</si>
  <si>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</si>
  <si>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</si>
  <si>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</si>
  <si>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</si>
  <si>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</si>
  <si>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</si>
  <si>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</si>
  <si>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</si>
  <si>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</si>
  <si>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</si>
  <si>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</si>
  <si>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</si>
  <si>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</si>
  <si>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</si>
  <si>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</si>
  <si>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</si>
  <si>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</si>
  <si>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</si>
  <si>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</si>
  <si>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</si>
  <si>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</si>
  <si>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</si>
  <si>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</si>
  <si>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</si>
  <si>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</si>
  <si>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</si>
  <si>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</si>
  <si>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</si>
  <si>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</si>
  <si>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</si>
  <si>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</si>
  <si>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</si>
  <si>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</si>
  <si>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</si>
  <si>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</si>
  <si>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</si>
  <si>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</si>
  <si>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</si>
  <si>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</si>
  <si>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</si>
  <si>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</si>
  <si>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</si>
  <si>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</si>
  <si>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</si>
  <si>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</si>
  <si>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</si>
  <si>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</si>
  <si>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</si>
  <si>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</si>
  <si>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</si>
  <si>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</si>
  <si>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</si>
  <si>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</si>
  <si>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</si>
  <si>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</si>
  <si>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</si>
  <si>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</si>
  <si>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</si>
  <si>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</si>
  <si>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</si>
  <si>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</si>
  <si>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</si>
  <si>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</si>
  <si>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</si>
  <si>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</si>
  <si>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</si>
  <si>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</si>
  <si>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</si>
  <si>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</si>
  <si>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</si>
  <si>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</si>
  <si>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</si>
  <si>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</si>
  <si>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</si>
  <si>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</si>
  <si>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</si>
  <si>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</si>
  <si>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</si>
  <si>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</si>
  <si>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</si>
  <si>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</si>
  <si>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</si>
  <si>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</si>
  <si>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</si>
  <si>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</si>
  <si>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</si>
  <si>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</si>
  <si>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</si>
  <si>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</si>
  <si>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</si>
  <si>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</si>
  <si>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</si>
  <si>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</si>
  <si>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</si>
  <si>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</si>
  <si>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</si>
  <si>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</si>
  <si>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</si>
  <si>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</si>
  <si>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</si>
  <si>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</si>
  <si>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</si>
  <si>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</si>
  <si>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</si>
  <si>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</si>
  <si>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</si>
  <si>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</si>
  <si>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</si>
  <si>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</si>
  <si>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</si>
  <si>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</si>
  <si>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</si>
  <si>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</si>
  <si>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</si>
  <si>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</si>
  <si>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</si>
  <si>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</si>
  <si>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</si>
  <si>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</si>
  <si>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</si>
  <si>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</si>
  <si>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</si>
  <si>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</si>
  <si>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</si>
  <si>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</si>
  <si>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</si>
  <si>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</si>
  <si>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</si>
  <si>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</si>
  <si>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</si>
  <si>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</si>
  <si>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</si>
  <si>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</si>
  <si>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</si>
  <si>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</si>
  <si>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</si>
  <si>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</si>
  <si>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</si>
  <si>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</si>
  <si>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</si>
  <si>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</si>
  <si>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</si>
  <si>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</si>
  <si>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</si>
  <si>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</si>
  <si>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</si>
  <si>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</si>
  <si>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</si>
  <si>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</si>
  <si>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</si>
  <si>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</si>
  <si>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</si>
  <si>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</si>
  <si>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</si>
  <si>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</si>
  <si>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</si>
  <si>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</si>
  <si>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</si>
  <si>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</si>
  <si>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</si>
  <si>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</si>
  <si>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</si>
  <si>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</si>
  <si>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</si>
  <si>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</si>
  <si>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</si>
  <si>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</si>
  <si>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</si>
  <si>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</si>
  <si>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</si>
  <si>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</si>
  <si>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</si>
  <si>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</si>
  <si>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</si>
  <si>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</si>
  <si>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</si>
  <si>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</si>
  <si>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</si>
  <si>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</si>
  <si>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</si>
  <si>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</si>
  <si>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</si>
  <si>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</si>
  <si>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</si>
  <si>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</si>
  <si>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</si>
  <si>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</si>
  <si>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</si>
  <si>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</si>
  <si>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</si>
  <si>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</si>
  <si>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</si>
  <si>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</si>
  <si>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</si>
  <si>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</si>
  <si>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</si>
  <si>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</si>
  <si>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</si>
  <si>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</si>
  <si>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</si>
  <si>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</si>
  <si>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</si>
  <si>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</si>
  <si>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</si>
  <si>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</si>
  <si>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</si>
  <si>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</si>
  <si>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</si>
  <si>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</si>
  <si>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</si>
  <si>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</si>
  <si>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</si>
  <si>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</si>
  <si>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</si>
  <si>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</si>
  <si>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</si>
  <si>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</si>
  <si>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</si>
  <si>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</si>
  <si>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</si>
  <si>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</si>
  <si>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</si>
  <si>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</si>
  <si>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</si>
  <si>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</si>
  <si>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</si>
  <si>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</si>
  <si>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</si>
  <si>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</si>
  <si>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</si>
  <si>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</si>
  <si>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</si>
  <si>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</si>
  <si>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</si>
  <si>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</si>
  <si>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</si>
  <si>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</si>
  <si>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</si>
  <si>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</si>
  <si>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</si>
  <si>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</si>
  <si>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</si>
  <si>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</si>
  <si>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</si>
  <si>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</si>
  <si>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</si>
  <si>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</si>
  <si>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</si>
  <si>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</si>
  <si>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</si>
  <si>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</si>
  <si>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</si>
  <si>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</si>
  <si>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</si>
  <si>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</si>
  <si>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</si>
  <si>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</si>
  <si>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</si>
  <si>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</si>
  <si>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</si>
  <si>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</si>
  <si>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</si>
  <si>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</si>
  <si>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</si>
  <si>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</si>
  <si>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</si>
  <si>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</si>
  <si>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</si>
  <si>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</si>
  <si>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</si>
  <si>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</si>
  <si>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</si>
  <si>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</si>
  <si>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</si>
  <si>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</si>
  <si>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</si>
  <si>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</si>
  <si>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</si>
  <si>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</si>
  <si>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</si>
  <si>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</si>
  <si>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</si>
  <si>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</si>
  <si>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</si>
  <si>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</si>
  <si>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</si>
  <si>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</si>
  <si>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</si>
  <si>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</si>
  <si>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</si>
  <si>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</si>
  <si>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</si>
  <si>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</si>
  <si>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</si>
  <si>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</si>
  <si>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</si>
  <si>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</si>
  <si>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</si>
  <si>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</si>
  <si>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</si>
  <si>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</si>
  <si>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</si>
  <si>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</si>
  <si>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</si>
  <si>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</si>
  <si>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</si>
  <si>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</si>
  <si>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</si>
  <si>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</si>
  <si>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</si>
  <si>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</si>
  <si>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</si>
  <si>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</si>
  <si>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</si>
  <si>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</si>
  <si>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</si>
  <si>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</si>
  <si>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</si>
  <si>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</si>
  <si>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</si>
  <si>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</si>
  <si>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</si>
  <si>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</si>
  <si>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</si>
  <si>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</si>
  <si>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</si>
  <si>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</si>
  <si>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</si>
  <si>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</si>
  <si>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</si>
  <si>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</si>
  <si>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</si>
  <si>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</si>
  <si>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</si>
  <si>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</si>
  <si>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</si>
  <si>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</si>
  <si>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</si>
  <si>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</si>
  <si>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</si>
  <si>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</si>
  <si>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</si>
  <si>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</si>
  <si>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</si>
  <si>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</si>
  <si>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</si>
  <si>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</si>
  <si>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</si>
  <si>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</si>
  <si>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</si>
  <si>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</si>
  <si>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</si>
  <si>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</si>
  <si>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</si>
  <si>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</si>
  <si>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</si>
  <si>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</si>
  <si>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</si>
  <si>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</si>
  <si>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</si>
  <si>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</si>
  <si>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</si>
  <si>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</si>
  <si>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</si>
  <si>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</si>
  <si>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</si>
  <si>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</si>
  <si>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</si>
  <si>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</si>
  <si>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</si>
  <si>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</si>
  <si>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</si>
  <si>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</si>
  <si>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</si>
  <si>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</si>
  <si>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</si>
  <si>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</si>
  <si>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</si>
  <si>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</si>
  <si>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</si>
  <si>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</si>
  <si>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</si>
  <si>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</si>
  <si>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</si>
  <si>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</si>
  <si>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</si>
  <si>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</si>
  <si>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</si>
  <si>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</si>
  <si>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</si>
  <si>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</si>
  <si>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</si>
  <si>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</si>
  <si>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</si>
  <si>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</si>
  <si>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</si>
  <si>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</si>
  <si>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</si>
  <si>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</si>
  <si>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</si>
  <si>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</si>
  <si>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</si>
  <si>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</si>
  <si>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</si>
  <si>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</si>
  <si>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</si>
  <si>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</si>
  <si>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</si>
  <si>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</si>
  <si>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</si>
  <si>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</si>
  <si>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</si>
  <si>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</si>
  <si>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</si>
  <si>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</si>
  <si>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</si>
  <si>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</si>
  <si>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</si>
  <si>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</si>
  <si>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</si>
  <si>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</si>
  <si>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</si>
  <si>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</si>
  <si>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</si>
  <si>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</si>
  <si>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</si>
  <si>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</si>
  <si>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</si>
  <si>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</si>
  <si>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</si>
  <si>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</si>
  <si>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</si>
  <si>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</si>
  <si>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</si>
  <si>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</si>
  <si>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</si>
  <si>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</si>
  <si>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</si>
  <si>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</si>
  <si>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</si>
  <si>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</si>
  <si>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</si>
  <si>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</si>
  <si>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</si>
  <si>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</si>
  <si>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</si>
  <si>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</si>
  <si>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</si>
  <si>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</si>
  <si>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</si>
  <si>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</si>
  <si>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</si>
  <si>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</si>
  <si>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</si>
  <si>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</si>
  <si>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</si>
  <si>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</si>
  <si>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</si>
  <si>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</si>
  <si>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</si>
  <si>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</si>
  <si>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</si>
  <si>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</si>
  <si>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</si>
  <si>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</si>
  <si>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</si>
  <si>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</si>
  <si>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</si>
  <si>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</si>
  <si>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</si>
  <si>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</si>
  <si>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</si>
  <si>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</si>
  <si>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</si>
  <si>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</si>
  <si>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</si>
  <si>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</si>
  <si>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</si>
  <si>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</si>
  <si>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</si>
  <si>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</si>
  <si>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</si>
  <si>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</si>
  <si>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</si>
  <si>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</si>
  <si>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</si>
  <si>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</si>
  <si>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</si>
  <si>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</si>
  <si>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</si>
  <si>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</si>
  <si>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</si>
  <si>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</si>
  <si>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</si>
  <si>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</si>
  <si>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</si>
  <si>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</si>
  <si>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</si>
  <si>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</si>
  <si>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</si>
  <si>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</si>
  <si>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</si>
  <si>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</si>
  <si>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</si>
  <si>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</si>
  <si>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</si>
  <si>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</si>
  <si>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</si>
  <si>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</si>
  <si>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</si>
  <si>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</si>
  <si>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</si>
  <si>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</si>
  <si>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</si>
  <si>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</si>
  <si>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</si>
  <si>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</si>
  <si>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</si>
  <si>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</si>
  <si>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</si>
  <si>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</si>
  <si>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</si>
  <si>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</si>
  <si>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</si>
  <si>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</si>
  <si>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</si>
  <si>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</si>
  <si>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</si>
  <si>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</si>
  <si>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</si>
  <si>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</si>
  <si>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</si>
  <si>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</si>
  <si>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</si>
  <si>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</si>
  <si>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</si>
  <si>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</si>
  <si>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</si>
  <si>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</si>
  <si>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</si>
  <si>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</si>
  <si>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</si>
  <si>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</si>
  <si>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</si>
  <si>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</si>
  <si>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</si>
  <si>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</si>
  <si>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</si>
  <si>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</si>
  <si>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</si>
  <si>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</si>
  <si>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</si>
  <si>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</si>
  <si>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</si>
  <si>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</si>
  <si>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</si>
  <si>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</si>
  <si>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</si>
  <si>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</si>
  <si>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</si>
  <si>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</si>
  <si>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</si>
  <si>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</si>
  <si>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</si>
  <si>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</si>
  <si>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</si>
  <si>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</si>
  <si>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</si>
  <si>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</si>
  <si>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</si>
  <si>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</si>
  <si>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</si>
  <si>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</si>
  <si>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</si>
  <si>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</si>
  <si>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</si>
  <si>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</si>
  <si>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</si>
  <si>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</si>
  <si>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</si>
  <si>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</si>
  <si>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</si>
  <si>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</si>
  <si>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</si>
  <si>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</si>
  <si>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</si>
  <si>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</si>
  <si>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</si>
  <si>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</si>
  <si>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</si>
  <si>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</si>
  <si>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</si>
  <si>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</si>
  <si>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</si>
  <si>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</si>
  <si>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</si>
  <si>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</si>
  <si>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</si>
  <si>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</si>
  <si>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</si>
  <si>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</si>
  <si>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</si>
  <si>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</si>
  <si>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</si>
  <si>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</si>
  <si>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</si>
  <si>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</si>
  <si>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</si>
  <si>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</si>
  <si>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</si>
  <si>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</si>
  <si>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</si>
  <si>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</si>
  <si>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</si>
  <si>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</si>
  <si>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</si>
  <si>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</si>
  <si>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</si>
  <si>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</si>
  <si>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</si>
  <si>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</si>
  <si>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</si>
  <si>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</si>
  <si>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</si>
  <si>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</si>
  <si>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</si>
  <si>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</si>
  <si>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</si>
  <si>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</si>
  <si>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</si>
  <si>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</si>
  <si>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</si>
  <si>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</si>
  <si>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</si>
  <si>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</si>
  <si>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</si>
  <si>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</si>
  <si>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</si>
  <si>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</si>
  <si>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</si>
  <si>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</si>
  <si>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</si>
  <si>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</si>
  <si>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</si>
  <si>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</si>
  <si>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</si>
  <si>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</si>
  <si>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</si>
  <si>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</si>
  <si>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</si>
  <si>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</si>
  <si>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</si>
  <si>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</si>
  <si>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</si>
  <si>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</si>
  <si>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</si>
  <si>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</si>
  <si>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</si>
  <si>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</si>
  <si>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</si>
  <si>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</si>
  <si>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</si>
  <si>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</si>
  <si>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</si>
  <si>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</si>
  <si>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</si>
  <si>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</si>
  <si>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</si>
  <si>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</si>
  <si>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</si>
  <si>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</si>
  <si>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</si>
  <si>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</si>
  <si>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</si>
  <si>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</si>
  <si>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</si>
  <si>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</si>
  <si>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</si>
  <si>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</si>
  <si>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</si>
  <si>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</si>
  <si>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</si>
  <si>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</si>
  <si>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</si>
  <si>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</si>
  <si>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</si>
  <si>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</si>
  <si>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</si>
  <si>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</si>
  <si>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</si>
  <si>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</si>
  <si>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</si>
  <si>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</si>
  <si>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</si>
  <si>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</si>
  <si>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</si>
  <si>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</si>
  <si>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</si>
  <si>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</si>
  <si>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</si>
  <si>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</si>
  <si>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</si>
  <si>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</si>
  <si>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</si>
  <si>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</si>
  <si>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</si>
  <si>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</si>
  <si>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</si>
  <si>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</si>
  <si>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</si>
  <si>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</si>
  <si>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</si>
  <si>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</si>
  <si>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</si>
  <si>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</si>
  <si>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</si>
  <si>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</si>
  <si>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</si>
  <si>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</si>
  <si>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</si>
  <si>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</si>
  <si>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</si>
  <si>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</si>
  <si>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</si>
  <si>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</si>
  <si>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</si>
  <si>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</si>
  <si>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</si>
  <si>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</si>
  <si>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</si>
  <si>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</si>
  <si>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</si>
  <si>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</si>
  <si>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</si>
  <si>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</si>
  <si>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</si>
  <si>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</si>
  <si>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</si>
  <si>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</si>
  <si>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</si>
  <si>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</si>
  <si>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</si>
  <si>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</si>
  <si>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</si>
  <si>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</si>
  <si>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</si>
  <si>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</si>
  <si>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</si>
  <si>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</si>
  <si>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</si>
  <si>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</si>
  <si>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</si>
  <si>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</si>
  <si>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</si>
  <si>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</si>
  <si>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</si>
  <si>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</si>
  <si>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</si>
  <si>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</si>
  <si>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</si>
  <si>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</si>
  <si>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</si>
  <si>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</si>
  <si>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</si>
  <si>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</si>
  <si>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</si>
  <si>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</si>
  <si>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</si>
  <si>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</si>
  <si>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</si>
  <si>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</si>
  <si>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</si>
  <si>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</si>
  <si>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</si>
  <si>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</si>
  <si>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</si>
  <si>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</si>
  <si>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</si>
  <si>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</si>
  <si>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</si>
  <si>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</si>
  <si>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</si>
  <si>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</si>
  <si>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</si>
  <si>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</si>
  <si>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</si>
  <si>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</si>
  <si>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</si>
  <si>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</si>
  <si>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</si>
  <si>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</si>
  <si>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</si>
  <si>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</si>
  <si>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</si>
  <si>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</si>
  <si>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</si>
  <si>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</si>
  <si>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</si>
  <si>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</si>
  <si>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</si>
  <si>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</si>
  <si>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</si>
  <si>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</si>
  <si>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</si>
  <si>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</si>
  <si>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</si>
  <si>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</si>
  <si>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</si>
  <si>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</si>
  <si>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</si>
  <si>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</si>
  <si>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</si>
  <si>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</si>
  <si>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</si>
  <si>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</si>
  <si>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</si>
  <si>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</si>
  <si>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</si>
  <si>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</si>
  <si>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</si>
  <si>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</si>
  <si>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</si>
  <si>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</si>
  <si>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</si>
  <si>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</si>
  <si>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</si>
  <si>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</si>
  <si>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</si>
  <si>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</si>
  <si>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</si>
  <si>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</si>
  <si>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</si>
  <si>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</si>
  <si>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</si>
  <si>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</si>
  <si>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</si>
  <si>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</si>
  <si>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</si>
  <si>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</si>
  <si>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</si>
  <si>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</si>
  <si>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</si>
  <si>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</si>
  <si>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</si>
  <si>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</si>
  <si>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</si>
  <si>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</si>
  <si>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</si>
  <si>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</si>
  <si>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</si>
  <si>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</si>
  <si>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</si>
  <si>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</si>
  <si>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</si>
  <si>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</si>
  <si>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</si>
  <si>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</si>
  <si>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</si>
  <si>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</si>
  <si>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</si>
  <si>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</si>
  <si>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</si>
  <si>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</si>
  <si>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</si>
  <si>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</si>
  <si>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</si>
  <si>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</si>
  <si>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</si>
  <si>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</si>
  <si>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</si>
  <si>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</si>
  <si>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</si>
  <si>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</si>
  <si>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</si>
  <si>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</si>
  <si>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</si>
  <si>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</si>
  <si>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</si>
  <si>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</si>
  <si>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</si>
  <si>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</si>
  <si>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</si>
  <si>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</si>
  <si>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</si>
  <si>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</si>
  <si>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</si>
  <si>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</si>
  <si>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</si>
  <si>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</si>
  <si>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</si>
  <si>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</si>
  <si>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</si>
  <si>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</si>
  <si>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</si>
  <si>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</si>
  <si>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</si>
  <si>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</si>
  <si>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</si>
  <si>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</si>
  <si>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</si>
  <si>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</si>
  <si>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</si>
  <si>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</si>
  <si>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</si>
  <si>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</si>
  <si>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</si>
  <si>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</si>
  <si>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</si>
  <si>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</si>
  <si>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</si>
  <si>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</si>
  <si>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</si>
  <si>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</si>
  <si>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</si>
  <si>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</si>
  <si>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</si>
  <si>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</si>
  <si>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</si>
  <si>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</si>
  <si>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</si>
  <si>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</si>
  <si>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</si>
  <si>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</si>
  <si>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</si>
  <si>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</si>
  <si>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</si>
  <si>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</si>
  <si>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</si>
  <si>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</si>
  <si>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</si>
  <si>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</si>
  <si>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</si>
  <si>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</si>
  <si>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</si>
  <si>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</si>
  <si>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</si>
  <si>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</si>
  <si>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</si>
  <si>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</si>
  <si>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</si>
  <si>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</si>
  <si>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</si>
  <si>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</si>
  <si>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</si>
  <si>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</si>
  <si>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</si>
  <si>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</si>
  <si>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</si>
  <si>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</si>
  <si>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</si>
  <si>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</si>
  <si>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</si>
  <si>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</si>
  <si>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</si>
  <si>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</si>
  <si>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</si>
  <si>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</si>
  <si>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</si>
  <si>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</si>
  <si>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</si>
  <si>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</si>
  <si>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</si>
  <si>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</si>
  <si>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</si>
  <si>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</si>
  <si>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</si>
  <si>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</si>
  <si>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</si>
  <si>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</si>
  <si>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</si>
  <si>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</si>
  <si>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</si>
  <si>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</si>
  <si>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</si>
  <si>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</si>
  <si>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</si>
  <si>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</si>
  <si>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</si>
  <si>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</si>
  <si>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</si>
  <si>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</si>
  <si>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</si>
  <si>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</si>
  <si>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</si>
  <si>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</si>
  <si>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</si>
  <si>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</si>
  <si>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</si>
  <si>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</si>
  <si>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</si>
  <si>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</si>
  <si>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</si>
  <si>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</si>
  <si>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</si>
  <si>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</si>
  <si>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</si>
  <si>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</si>
  <si>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</si>
  <si>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</si>
  <si>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</si>
  <si>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</si>
  <si>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</si>
  <si>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</si>
  <si>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</si>
  <si>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</si>
  <si>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</si>
  <si>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</si>
  <si>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</si>
  <si>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</si>
  <si>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</si>
  <si>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</si>
  <si>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</si>
  <si>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</si>
  <si>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</si>
  <si>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</si>
  <si>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</si>
  <si>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</si>
  <si>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</si>
  <si>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</si>
  <si>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</si>
  <si>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</si>
  <si>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</si>
  <si>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</si>
  <si>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</si>
  <si>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</si>
  <si>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</si>
  <si>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</si>
  <si>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</si>
  <si>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</si>
  <si>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</si>
  <si>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</si>
  <si>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</si>
  <si>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</si>
  <si>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</si>
  <si>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</si>
  <si>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</si>
  <si>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</si>
  <si>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</si>
  <si>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</si>
  <si>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</si>
  <si>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</si>
  <si>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</si>
  <si>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</si>
  <si>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</si>
  <si>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</si>
  <si>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</si>
  <si>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</si>
  <si>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</si>
  <si>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</si>
  <si>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</si>
  <si>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</si>
  <si>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</si>
  <si>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</si>
  <si>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</si>
  <si>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</si>
  <si>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</si>
  <si>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</si>
  <si>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</si>
  <si>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</si>
  <si>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</si>
  <si>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</si>
  <si>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</si>
  <si>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</si>
  <si>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</si>
  <si>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</si>
  <si>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</si>
  <si>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</si>
  <si>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</si>
  <si>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</si>
  <si>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</si>
  <si>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</si>
  <si>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</si>
  <si>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</si>
  <si>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</si>
  <si>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</si>
  <si>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</si>
  <si>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</si>
  <si>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</si>
  <si>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</si>
  <si>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</si>
  <si>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</si>
  <si>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</si>
  <si>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</si>
  <si>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</si>
  <si>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</si>
  <si>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</si>
  <si>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</si>
  <si>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</si>
  <si>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</si>
  <si>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</si>
  <si>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</si>
  <si>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</si>
  <si>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</si>
  <si>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</si>
  <si>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</si>
  <si>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</si>
  <si>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</si>
  <si>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</si>
  <si>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</si>
  <si>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</si>
  <si>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</si>
  <si>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</si>
  <si>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</si>
  <si>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</si>
  <si>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</si>
  <si>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</si>
  <si>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</si>
  <si>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</si>
  <si>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</si>
  <si>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</si>
  <si>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</si>
  <si>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</si>
  <si>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</si>
  <si>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</si>
  <si>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</si>
  <si>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</si>
  <si>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</si>
  <si>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</si>
  <si>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</si>
  <si>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</si>
  <si>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</si>
  <si>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</si>
  <si>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</si>
  <si>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</si>
  <si>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</si>
  <si>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</si>
  <si>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</si>
  <si>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</si>
  <si>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</si>
  <si>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</si>
  <si>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</si>
  <si>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</si>
  <si>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</si>
  <si>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</si>
  <si>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</si>
  <si>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</si>
  <si>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</si>
  <si>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</si>
  <si>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</si>
  <si>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</si>
  <si>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</si>
  <si>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</si>
  <si>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</si>
  <si>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</si>
  <si>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</si>
  <si>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</si>
  <si>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</si>
  <si>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</si>
  <si>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</si>
  <si>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</si>
  <si>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</si>
  <si>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</si>
  <si>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</si>
  <si>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</si>
  <si>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</si>
  <si>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</si>
  <si>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</si>
  <si>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</si>
  <si>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</si>
  <si>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</si>
  <si>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</si>
  <si>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</si>
  <si>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</si>
  <si>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</si>
  <si>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</si>
  <si>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</si>
  <si>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</si>
  <si>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</si>
  <si>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</si>
  <si>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</si>
  <si>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</si>
  <si>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</si>
  <si>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</si>
  <si>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</si>
  <si>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</si>
  <si>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</si>
  <si>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</si>
  <si>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</si>
  <si>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</si>
  <si>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</si>
  <si>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</si>
  <si>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</si>
  <si>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</si>
  <si>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</si>
  <si>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</si>
  <si>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</si>
  <si>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</si>
  <si>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</si>
  <si>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</si>
  <si>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</si>
  <si>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</si>
  <si>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</si>
  <si>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</si>
  <si>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</si>
  <si>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</si>
  <si>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</si>
  <si>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</si>
  <si>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</si>
  <si>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</si>
  <si>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</si>
  <si>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</si>
  <si>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</si>
  <si>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</si>
  <si>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</si>
  <si>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</si>
  <si>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</si>
  <si>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</si>
  <si>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</si>
  <si>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</si>
  <si>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</si>
  <si>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</si>
  <si>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</si>
  <si>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</si>
  <si>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</si>
  <si>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</si>
  <si>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</si>
  <si>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</si>
  <si>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</si>
  <si>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</si>
  <si>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</si>
  <si>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</si>
  <si>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</si>
  <si>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</si>
  <si>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</si>
  <si>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</si>
  <si>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</si>
  <si>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</si>
  <si>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</si>
  <si>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</si>
  <si>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</si>
  <si>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</si>
  <si>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</si>
  <si>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</si>
  <si>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</si>
  <si>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</si>
  <si>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</si>
  <si>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</si>
  <si>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</si>
  <si>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</si>
  <si>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</si>
  <si>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</si>
  <si>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</si>
  <si>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</si>
  <si>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</si>
  <si>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</si>
  <si>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</si>
  <si>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</si>
  <si>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</si>
  <si>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</si>
  <si>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</si>
  <si>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</si>
  <si>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</si>
  <si>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</si>
  <si>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</si>
  <si>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</si>
  <si>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</si>
  <si>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</si>
  <si>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</si>
  <si>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</si>
  <si>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</si>
  <si>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</si>
  <si>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</si>
  <si>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</si>
  <si>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</si>
  <si>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</si>
  <si>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</si>
  <si>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</si>
  <si>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</si>
  <si>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</si>
  <si>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</si>
  <si>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</si>
  <si>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</si>
  <si>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</si>
  <si>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</si>
  <si>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</si>
  <si>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</si>
  <si>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</si>
  <si>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</si>
  <si>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</si>
  <si>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</si>
  <si>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</si>
  <si>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</si>
  <si>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</si>
  <si>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</si>
  <si>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</si>
  <si>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</si>
  <si>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</si>
  <si>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</si>
  <si>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</si>
  <si>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</si>
  <si>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</si>
  <si>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</si>
  <si>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</si>
  <si>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</si>
  <si>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</si>
  <si>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</si>
  <si>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</si>
  <si>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</si>
  <si>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</si>
  <si>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</si>
  <si>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</si>
  <si>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</si>
  <si>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</si>
  <si>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</si>
  <si>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</si>
  <si>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</si>
  <si>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</si>
  <si>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</si>
  <si>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</si>
  <si>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</si>
  <si>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</si>
  <si>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</si>
  <si>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</si>
  <si>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</si>
  <si>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</si>
  <si>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</si>
  <si>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</si>
  <si>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</si>
  <si>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</si>
  <si>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</si>
  <si>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</si>
  <si>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</si>
  <si>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</si>
  <si>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</si>
  <si>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</si>
  <si>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</si>
  <si>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</si>
  <si>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</si>
  <si>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</si>
  <si>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</si>
  <si>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</si>
  <si>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</si>
  <si>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</si>
  <si>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</si>
  <si>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</si>
  <si>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</si>
  <si>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</si>
  <si>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</si>
  <si>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</si>
  <si>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</si>
  <si>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</si>
  <si>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</si>
  <si>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</si>
  <si>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</si>
  <si>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</si>
  <si>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</si>
  <si>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</si>
  <si>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</si>
  <si>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</si>
  <si>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</si>
  <si>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</si>
  <si>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</si>
  <si>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</si>
  <si>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</si>
  <si>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</si>
  <si>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</si>
  <si>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</si>
  <si>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</si>
  <si>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</si>
  <si>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</si>
  <si>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</si>
  <si>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</si>
  <si>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</si>
  <si>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</si>
  <si>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</si>
  <si>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</si>
  <si>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</si>
  <si>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</si>
  <si>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</si>
  <si>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</si>
  <si>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</si>
  <si>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</si>
  <si>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</si>
  <si>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</si>
  <si>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</si>
  <si>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</si>
  <si>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</si>
  <si>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</si>
  <si>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</si>
  <si>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</si>
  <si>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</si>
  <si>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</si>
  <si>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</si>
  <si>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</si>
  <si>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</si>
  <si>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</si>
  <si>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</si>
  <si>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</si>
  <si>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</si>
  <si>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</si>
  <si>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</si>
  <si>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</si>
  <si>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</si>
  <si>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</si>
  <si>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</si>
  <si>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</si>
  <si>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</si>
  <si>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</si>
  <si>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</si>
  <si>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</si>
  <si>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</si>
  <si>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</si>
  <si>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</si>
  <si>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</si>
  <si>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</si>
  <si>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</si>
  <si>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</si>
  <si>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</si>
  <si>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</si>
  <si>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</si>
  <si>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</si>
  <si>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</si>
  <si>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</si>
  <si>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</si>
  <si>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</si>
  <si>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</si>
  <si>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</si>
  <si>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</si>
  <si>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</si>
  <si>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</si>
  <si>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</si>
  <si>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</si>
  <si>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</si>
  <si>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</si>
  <si>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</si>
  <si>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</si>
  <si>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</si>
  <si>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</si>
  <si>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</si>
  <si>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</si>
  <si>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</si>
  <si>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</si>
  <si>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</si>
  <si>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</si>
  <si>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</si>
  <si>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</si>
  <si>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</si>
  <si>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</si>
  <si>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</si>
  <si>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</si>
  <si>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</si>
  <si>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</si>
  <si>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</si>
  <si>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</si>
  <si>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</si>
  <si>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</si>
  <si>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</si>
  <si>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</si>
  <si>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</si>
  <si>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</si>
  <si>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</si>
  <si>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</si>
  <si>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</si>
  <si>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</si>
  <si>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</si>
  <si>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</si>
  <si>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</si>
  <si>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</si>
  <si>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</si>
  <si>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</si>
  <si>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</si>
  <si>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</si>
  <si>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</si>
  <si>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</si>
  <si>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</si>
  <si>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</si>
  <si>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</si>
  <si>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</si>
  <si>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</si>
  <si>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</si>
  <si>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</si>
  <si>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</si>
  <si>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</si>
  <si>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</si>
  <si>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</si>
  <si>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</si>
  <si>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</si>
  <si>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</si>
  <si>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</si>
  <si>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</si>
  <si>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</si>
  <si>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</si>
  <si>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</si>
  <si>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</si>
  <si>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</si>
  <si>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</si>
  <si>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</si>
  <si>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</si>
  <si>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</si>
  <si>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</si>
  <si>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</si>
  <si>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</si>
  <si>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</si>
  <si>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</si>
  <si>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</si>
  <si>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</si>
  <si>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</si>
  <si>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</si>
  <si>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</si>
  <si>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</si>
  <si>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</si>
  <si>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</si>
  <si>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</si>
  <si>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</si>
  <si>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</si>
  <si>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</si>
  <si>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</si>
  <si>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</si>
  <si>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</si>
  <si>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</si>
  <si>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</si>
  <si>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</si>
  <si>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</si>
  <si>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</si>
  <si>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</si>
  <si>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</si>
  <si>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</si>
  <si>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</si>
  <si>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</si>
  <si>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</si>
  <si>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</si>
  <si>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</si>
  <si>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</si>
  <si>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</si>
  <si>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</si>
  <si>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</si>
  <si>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</si>
  <si>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</si>
  <si>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</si>
  <si>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</si>
  <si>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</si>
  <si>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</si>
  <si>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</si>
  <si>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</si>
  <si>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</si>
  <si>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</si>
  <si>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</si>
  <si>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</si>
  <si>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</si>
  <si>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</si>
  <si>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</si>
  <si>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</si>
  <si>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</si>
  <si>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</si>
  <si>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</si>
  <si>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</si>
  <si>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</si>
  <si>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</si>
  <si>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</si>
  <si>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</si>
  <si>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</si>
  <si>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</si>
  <si>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</si>
  <si>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</si>
  <si>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</si>
  <si>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</si>
  <si>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</si>
  <si>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</si>
  <si>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</si>
  <si>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</si>
  <si>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</si>
  <si>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</si>
  <si>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</si>
  <si>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</si>
  <si>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</si>
  <si>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</si>
  <si>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</si>
  <si>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</si>
  <si>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</si>
  <si>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</si>
  <si>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</si>
  <si>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</si>
  <si>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</si>
  <si>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</si>
  <si>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</si>
  <si>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</si>
  <si>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</si>
  <si>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</si>
  <si>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</si>
  <si>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</si>
  <si>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</si>
  <si>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</si>
  <si>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</si>
  <si>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</si>
  <si>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</si>
  <si>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</si>
  <si>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</si>
  <si>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</si>
  <si>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</si>
  <si>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</si>
  <si>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</si>
  <si>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</si>
  <si>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</si>
  <si>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</si>
  <si>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</si>
  <si>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</si>
  <si>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</si>
  <si>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</si>
  <si>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</si>
  <si>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</si>
  <si>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</si>
  <si>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</si>
  <si>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</si>
  <si>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</si>
  <si>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</si>
  <si>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</si>
  <si>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</si>
  <si>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</si>
  <si>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</si>
  <si>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</si>
  <si>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</si>
  <si>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</si>
  <si>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</si>
  <si>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</si>
  <si>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</si>
  <si>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</si>
  <si>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</si>
  <si>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</si>
  <si>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</si>
  <si>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</si>
  <si>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</si>
  <si>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</si>
  <si>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</si>
  <si>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</si>
  <si>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</si>
  <si>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</si>
  <si>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</si>
  <si>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</si>
  <si>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</si>
  <si>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</si>
  <si>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</si>
  <si>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</si>
  <si>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</si>
  <si>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</si>
  <si>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</si>
  <si>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</si>
  <si>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</si>
  <si>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</si>
  <si>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</si>
  <si>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</si>
  <si>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</si>
  <si>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</si>
  <si>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</si>
  <si>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</si>
  <si>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</si>
  <si>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</si>
  <si>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</si>
  <si>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</si>
  <si>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</si>
  <si>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</si>
  <si>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</si>
  <si>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</si>
  <si>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</si>
  <si>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</si>
  <si>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</si>
  <si>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</si>
  <si>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</si>
  <si>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</si>
  <si>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</si>
  <si>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</si>
  <si>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</si>
  <si>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</si>
  <si>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</si>
  <si>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</si>
  <si>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</si>
  <si>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</si>
  <si>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</si>
  <si>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</si>
  <si>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</si>
  <si>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</si>
  <si>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</si>
  <si>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</si>
  <si>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</si>
  <si>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</si>
  <si>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</si>
  <si>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</si>
  <si>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</si>
  <si>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</si>
  <si>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</si>
  <si>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</si>
  <si>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</si>
  <si>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</si>
  <si>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</si>
  <si>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</si>
  <si>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</si>
  <si>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</si>
  <si>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</si>
  <si>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</si>
  <si>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</si>
  <si>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</si>
  <si>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</si>
  <si>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</si>
  <si>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</si>
  <si>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</si>
  <si>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</si>
  <si>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</si>
  <si>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</si>
  <si>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</si>
  <si>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</si>
  <si>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</si>
  <si>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</si>
  <si>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</si>
  <si>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</si>
  <si>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</si>
  <si>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</si>
  <si>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</si>
  <si>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</si>
  <si>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</si>
  <si>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</si>
  <si>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</si>
  <si>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</si>
  <si>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</si>
  <si>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</si>
  <si>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</si>
  <si>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</si>
  <si>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</si>
  <si>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</si>
  <si>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</si>
  <si>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</si>
  <si>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</si>
  <si>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</si>
  <si>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</si>
  <si>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</si>
  <si>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</si>
  <si>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</si>
  <si>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</si>
  <si>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</si>
  <si>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</si>
  <si>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</si>
  <si>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</si>
  <si>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</si>
  <si>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</si>
  <si>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</si>
  <si>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</si>
  <si>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</si>
  <si>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</si>
  <si>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</si>
  <si>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</si>
  <si>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</si>
  <si>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</si>
  <si>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</si>
  <si>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</si>
  <si>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</si>
  <si>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</si>
  <si>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</si>
  <si>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</si>
  <si>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</si>
  <si>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</si>
  <si>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</si>
  <si>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</si>
  <si>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</si>
  <si>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</si>
  <si>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</si>
  <si>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</si>
  <si>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</si>
  <si>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</si>
  <si>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</si>
  <si>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</si>
  <si>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</si>
  <si>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</si>
  <si>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</si>
  <si>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</si>
  <si>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</si>
  <si>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</si>
  <si>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</si>
  <si>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</si>
  <si>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</si>
  <si>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</si>
  <si>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</si>
  <si>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</si>
  <si>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</si>
  <si>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</si>
  <si>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</si>
  <si>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</si>
  <si>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</si>
  <si>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</si>
  <si>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</si>
  <si>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</si>
  <si>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</si>
  <si>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</si>
  <si>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</si>
  <si>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</si>
  <si>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</si>
  <si>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</si>
  <si>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</si>
  <si>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</si>
  <si>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</si>
  <si>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</si>
  <si>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</si>
  <si>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</si>
  <si>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</si>
  <si>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</si>
  <si>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</si>
  <si>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</si>
  <si>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</si>
  <si>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</si>
  <si>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</si>
  <si>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</si>
  <si>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</si>
  <si>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</si>
  <si>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</si>
  <si>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</si>
  <si>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</si>
  <si>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</si>
  <si>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</si>
  <si>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</si>
  <si>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</si>
  <si>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</si>
  <si>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</si>
  <si>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</si>
  <si>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</si>
  <si>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</si>
  <si>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</si>
  <si>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</si>
  <si>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</si>
  <si>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</si>
  <si>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</si>
  <si>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</si>
  <si>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</si>
  <si>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</si>
  <si>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</si>
  <si>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</si>
  <si>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</si>
  <si>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</si>
  <si>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</si>
  <si>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</si>
  <si>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</si>
  <si>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</si>
  <si>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</si>
  <si>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</si>
  <si>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</si>
  <si>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</si>
  <si>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</si>
  <si>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</si>
  <si>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</si>
  <si>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</si>
  <si>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</si>
  <si>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</si>
  <si>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</si>
  <si>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</si>
  <si>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</si>
  <si>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</si>
  <si>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</si>
  <si>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</si>
  <si>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</si>
  <si>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</si>
  <si>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</si>
  <si>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</si>
  <si>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</si>
  <si>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</si>
  <si>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</si>
  <si>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</si>
  <si>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</si>
  <si>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</si>
  <si>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</si>
  <si>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</si>
  <si>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</si>
  <si>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</si>
  <si>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</si>
  <si>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</si>
  <si>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</si>
  <si>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</si>
  <si>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</si>
  <si>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</si>
  <si>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</si>
  <si>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</si>
  <si>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</si>
  <si>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</si>
  <si>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</si>
  <si>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</si>
  <si>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</si>
  <si>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</si>
  <si>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</si>
  <si>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</si>
  <si>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</si>
  <si>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</si>
  <si>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</si>
  <si>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</si>
  <si>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</si>
  <si>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</si>
  <si>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</si>
  <si>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</si>
  <si>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</si>
  <si>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</si>
  <si>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</si>
  <si>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</si>
  <si>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</si>
  <si>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</si>
  <si>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</si>
  <si>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</si>
  <si>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</si>
  <si>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</si>
  <si>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</si>
  <si>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</si>
  <si>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</si>
  <si>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</si>
  <si>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</si>
  <si>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</si>
  <si>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</si>
  <si>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</si>
  <si>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</si>
  <si>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</si>
  <si>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</si>
  <si>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</si>
  <si>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</si>
  <si>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</si>
  <si>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</si>
  <si>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</si>
  <si>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</si>
  <si>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</si>
  <si>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</si>
  <si>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</si>
  <si>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</si>
  <si>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</si>
  <si>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</si>
  <si>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</si>
  <si>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</si>
  <si>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</si>
  <si>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</si>
  <si>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</si>
  <si>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</si>
  <si>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</si>
  <si>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</si>
  <si>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</si>
  <si>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</si>
  <si>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</si>
  <si>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</si>
  <si>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</si>
  <si>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</si>
  <si>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</si>
  <si>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</si>
  <si>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</si>
  <si>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</si>
  <si>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</si>
  <si>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</si>
  <si>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</si>
  <si>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</si>
  <si>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</si>
  <si>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</si>
  <si>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</si>
  <si>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</si>
  <si>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</si>
  <si>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</si>
  <si>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</si>
  <si>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</si>
  <si>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</si>
  <si>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</si>
  <si>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</si>
  <si>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</si>
  <si>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</si>
  <si>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</si>
  <si>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</si>
  <si>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</si>
  <si>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</si>
  <si>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</si>
  <si>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</si>
  <si>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</si>
  <si>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</si>
  <si>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</si>
  <si>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</si>
  <si>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</si>
  <si>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</si>
  <si>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</si>
  <si>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</si>
  <si>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</si>
  <si>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</si>
  <si>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</si>
  <si>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</si>
  <si>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</si>
  <si>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</si>
  <si>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</si>
  <si>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</si>
  <si>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</si>
  <si>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</si>
  <si>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</si>
  <si>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</si>
  <si>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</si>
  <si>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</si>
  <si>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</si>
  <si>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</si>
  <si>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</si>
  <si>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</si>
  <si>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</si>
  <si>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</si>
  <si>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</si>
  <si>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</si>
  <si>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</si>
  <si>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</si>
  <si>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</si>
  <si>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</si>
  <si>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</si>
  <si>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</si>
  <si>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</si>
  <si>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</si>
  <si>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</si>
  <si>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</si>
  <si>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</si>
  <si>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</si>
  <si>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</si>
  <si>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</si>
  <si>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</si>
  <si>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</si>
  <si>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</si>
  <si>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</si>
  <si>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</si>
  <si>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</si>
  <si>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</si>
  <si>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</si>
  <si>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</si>
  <si>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</si>
  <si>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</si>
  <si>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</si>
  <si>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</si>
  <si>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</si>
  <si>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</si>
  <si>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</si>
  <si>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</si>
  <si>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</si>
  <si>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</si>
  <si>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</si>
  <si>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</si>
  <si>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</si>
  <si>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</si>
  <si>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</si>
  <si>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</si>
  <si>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</si>
  <si>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</si>
  <si>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</si>
  <si>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</si>
  <si>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</si>
  <si>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</si>
  <si>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</si>
  <si>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</si>
  <si>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</si>
  <si>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</si>
  <si>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</si>
  <si>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</si>
  <si>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</si>
  <si>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</si>
  <si>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</si>
  <si>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</si>
  <si>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</si>
  <si>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</si>
  <si>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</si>
  <si>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</si>
  <si>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</si>
  <si>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</si>
  <si>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</si>
  <si>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</si>
  <si>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</si>
  <si>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</si>
  <si>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</si>
  <si>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</si>
  <si>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</si>
  <si>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</si>
  <si>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</si>
  <si>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</si>
  <si>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</si>
  <si>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</si>
  <si>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</si>
  <si>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</si>
  <si>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</si>
  <si>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</si>
  <si>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</si>
  <si>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</si>
  <si>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</si>
  <si>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</si>
  <si>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</si>
  <si>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</si>
  <si>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</si>
  <si>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</si>
  <si>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</si>
  <si>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</si>
  <si>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</si>
  <si>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</si>
  <si>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</si>
  <si>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</si>
  <si>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</si>
  <si>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</si>
  <si>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</si>
  <si>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</si>
  <si>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</si>
  <si>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</si>
  <si>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</si>
  <si>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</si>
  <si>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</si>
  <si>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</si>
  <si>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</si>
  <si>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</si>
  <si>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</si>
  <si>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</si>
  <si>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</si>
  <si>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</si>
  <si>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</si>
  <si>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</si>
  <si>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</si>
  <si>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</si>
  <si>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</si>
  <si>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</si>
  <si>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</si>
  <si>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</si>
  <si>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</si>
  <si>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</si>
  <si>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</si>
  <si>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</si>
  <si>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</si>
  <si>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</si>
  <si>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</si>
  <si>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</si>
  <si>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</si>
  <si>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</si>
  <si>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</si>
  <si>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</si>
  <si>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</si>
  <si>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</si>
  <si>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</si>
  <si>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</si>
  <si>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</si>
  <si>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</si>
  <si>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</si>
  <si>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</si>
  <si>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</si>
  <si>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</si>
  <si>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</si>
  <si>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</si>
  <si>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</si>
  <si>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</si>
  <si>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</si>
  <si>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</si>
  <si>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</si>
  <si>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</si>
  <si>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</si>
  <si>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</si>
  <si>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</si>
  <si>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</si>
  <si>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</si>
  <si>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</si>
  <si>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</si>
  <si>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</si>
  <si>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</si>
  <si>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</si>
  <si>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</si>
  <si>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</si>
  <si>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</si>
  <si>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</si>
  <si>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</si>
  <si>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</si>
  <si>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</si>
  <si>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</si>
  <si>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</si>
  <si>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</si>
  <si>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</si>
  <si>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</si>
  <si>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</si>
  <si>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</si>
  <si>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</si>
  <si>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</si>
  <si>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</si>
  <si>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</si>
  <si>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</si>
  <si>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</si>
  <si>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</si>
  <si>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</si>
  <si>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</si>
  <si>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</si>
  <si>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</si>
  <si>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</si>
  <si>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</si>
  <si>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</si>
  <si>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</si>
  <si>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</si>
  <si>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</si>
  <si>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</si>
  <si>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</si>
  <si>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</si>
  <si>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</si>
  <si>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</si>
  <si>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</si>
  <si>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</si>
  <si>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</si>
  <si>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</si>
  <si>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</si>
  <si>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</si>
  <si>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</si>
  <si>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</si>
  <si>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</si>
  <si>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</si>
  <si>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</si>
  <si>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</si>
  <si>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</si>
  <si>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</si>
  <si>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</si>
  <si>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</si>
  <si>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</si>
  <si>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</si>
  <si>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</si>
  <si>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</si>
  <si>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</si>
  <si>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</si>
  <si>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</si>
  <si>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</si>
  <si>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</si>
  <si>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</si>
  <si>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</si>
  <si>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</si>
  <si>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</si>
  <si>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</si>
  <si>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</si>
  <si>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</si>
  <si>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</si>
  <si>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</si>
  <si>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</si>
  <si>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</si>
  <si>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</si>
  <si>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</si>
  <si>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</si>
  <si>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</si>
  <si>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</si>
  <si>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</si>
  <si>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</si>
  <si>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</si>
  <si>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</si>
  <si>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</si>
  <si>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</si>
  <si>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</si>
  <si>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</si>
  <si>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</si>
  <si>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</si>
  <si>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</si>
  <si>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</si>
  <si>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</si>
  <si>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</si>
  <si>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</si>
  <si>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</si>
  <si>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</si>
  <si>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</si>
  <si>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</si>
  <si>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</si>
  <si>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</si>
  <si>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</si>
  <si>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</si>
  <si>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</si>
  <si>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</si>
  <si>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</si>
  <si>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</si>
  <si>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</si>
  <si>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</si>
  <si>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</si>
  <si>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</si>
  <si>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</si>
  <si>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</si>
  <si>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</si>
  <si>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</si>
  <si>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</si>
  <si>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</si>
  <si>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</si>
  <si>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</si>
  <si>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</si>
  <si>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</si>
  <si>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</si>
  <si>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</si>
  <si>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</si>
  <si>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</si>
  <si>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</si>
  <si>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</si>
  <si>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</si>
  <si>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</si>
  <si>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</si>
  <si>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</si>
  <si>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</si>
  <si>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</si>
  <si>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</si>
  <si>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</si>
  <si>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</si>
  <si>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</si>
  <si>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</si>
  <si>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</si>
  <si>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</si>
  <si>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</si>
  <si>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</si>
  <si>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</si>
  <si>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</si>
  <si>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</si>
  <si>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</si>
  <si>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</si>
  <si>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</si>
  <si>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</si>
  <si>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</si>
  <si>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</si>
  <si>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</si>
  <si>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</si>
  <si>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</si>
  <si>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</si>
  <si>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</si>
  <si>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</si>
  <si>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</si>
  <si>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</si>
  <si>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</si>
  <si>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</si>
  <si>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</si>
  <si>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</si>
  <si>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</si>
  <si>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</si>
  <si>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</si>
  <si>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</si>
  <si>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</si>
  <si>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</si>
  <si>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</si>
  <si>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</si>
  <si>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</si>
  <si>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</si>
  <si>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</si>
  <si>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</si>
  <si>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</si>
  <si>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</si>
  <si>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</si>
  <si>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</si>
  <si>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</si>
  <si>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</si>
  <si>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</si>
  <si>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</si>
  <si>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</si>
  <si>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</si>
  <si>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</si>
  <si>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</si>
  <si>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</si>
  <si>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</si>
  <si>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</si>
  <si>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</si>
  <si>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</si>
  <si>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</si>
  <si>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</si>
  <si>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</si>
  <si>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</si>
  <si>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</si>
  <si>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</si>
  <si>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</si>
  <si>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</si>
  <si>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</si>
  <si>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</si>
  <si>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</si>
  <si>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</si>
  <si>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</si>
  <si>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</si>
  <si>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</si>
  <si>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</si>
  <si>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</si>
  <si>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</si>
  <si>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</si>
  <si>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</si>
  <si>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</si>
  <si>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</si>
  <si>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</si>
  <si>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</si>
  <si>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</si>
  <si>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</si>
  <si>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</si>
  <si>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</si>
  <si>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</si>
  <si>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</si>
  <si>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</si>
  <si>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</si>
  <si>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</si>
  <si>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</si>
  <si>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</si>
  <si>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</si>
  <si>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</si>
  <si>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</si>
  <si>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</si>
  <si>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</si>
  <si>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</si>
  <si>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</si>
  <si>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</si>
  <si>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</si>
  <si>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</si>
  <si>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</si>
  <si>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</si>
  <si>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</si>
  <si>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</si>
  <si>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</si>
  <si>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</si>
  <si>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</si>
  <si>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</si>
  <si>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</si>
  <si>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</si>
  <si>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</si>
  <si>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</si>
  <si>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</si>
  <si>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</si>
  <si>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</si>
  <si>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</si>
  <si>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</si>
  <si>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</si>
  <si>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</si>
  <si>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</si>
  <si>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</si>
  <si>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</si>
  <si>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</si>
  <si>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</si>
  <si>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</si>
  <si>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</si>
  <si>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</si>
  <si>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</si>
  <si>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</si>
  <si>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</si>
  <si>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</si>
  <si>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</si>
  <si>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</si>
  <si>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</si>
  <si>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</si>
  <si>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</si>
  <si>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</si>
  <si>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</si>
  <si>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</si>
  <si>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</si>
  <si>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</si>
  <si>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</si>
  <si>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</si>
  <si>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</si>
  <si>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</si>
  <si>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</si>
  <si>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</si>
  <si>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</si>
  <si>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</si>
  <si>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</si>
  <si>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</si>
  <si>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</si>
  <si>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</si>
  <si>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</si>
  <si>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</si>
  <si>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</si>
  <si>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</si>
  <si>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</si>
  <si>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</si>
  <si>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</si>
  <si>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</si>
  <si>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</si>
  <si>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</si>
  <si>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</si>
  <si>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</si>
  <si>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</si>
  <si>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</si>
  <si>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</si>
  <si>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</si>
  <si>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</si>
  <si>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</si>
  <si>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</si>
  <si>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</si>
  <si>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</si>
  <si>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</si>
  <si>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</si>
  <si>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</si>
  <si>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</si>
  <si>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</si>
  <si>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</si>
  <si>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</si>
  <si>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</si>
  <si>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</si>
  <si>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</si>
  <si>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</si>
  <si>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</si>
  <si>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</si>
  <si>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</si>
  <si>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</si>
  <si>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</si>
  <si>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</si>
  <si>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</si>
  <si>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</si>
  <si>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</si>
  <si>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</si>
  <si>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</si>
  <si>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</si>
  <si>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</si>
  <si>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</si>
  <si>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</si>
  <si>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</si>
  <si>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</si>
  <si>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</si>
  <si>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</si>
  <si>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</si>
  <si>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</si>
  <si>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</si>
  <si>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</si>
  <si>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</si>
  <si>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</si>
  <si>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</si>
  <si>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</si>
  <si>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</si>
  <si>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</si>
  <si>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</si>
  <si>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</si>
  <si>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</si>
  <si>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</si>
  <si>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</si>
  <si>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</si>
  <si>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</si>
  <si>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</si>
  <si>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</si>
  <si>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</si>
  <si>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</si>
  <si>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</si>
  <si>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</si>
  <si>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</si>
  <si>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</si>
  <si>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</si>
  <si>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</si>
  <si>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</si>
  <si>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</si>
  <si>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</si>
  <si>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</si>
  <si>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</si>
  <si>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</si>
  <si>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</si>
  <si>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</si>
  <si>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</si>
  <si>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</si>
  <si>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</si>
  <si>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</si>
  <si>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</si>
  <si>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</si>
  <si>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</si>
  <si>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</si>
  <si>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</si>
  <si>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</si>
  <si>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</si>
  <si>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</si>
  <si>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</si>
  <si>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</si>
  <si>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</si>
  <si>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</si>
  <si>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</si>
  <si>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</si>
  <si>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</si>
  <si>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</si>
  <si>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</si>
  <si>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</si>
  <si>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</si>
  <si>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</si>
  <si>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</si>
  <si>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</si>
  <si>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</si>
  <si>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</si>
  <si>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</si>
  <si>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</si>
  <si>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</si>
  <si>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</si>
  <si>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</si>
  <si>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</si>
  <si>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</si>
  <si>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</si>
  <si>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</si>
  <si>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</si>
  <si>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</si>
  <si>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</si>
  <si>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</si>
  <si>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</si>
  <si>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</si>
  <si>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</si>
  <si>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</si>
  <si>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</si>
  <si>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</si>
  <si>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</si>
  <si>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</si>
  <si>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</si>
  <si>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</si>
  <si>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</si>
  <si>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</si>
  <si>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</si>
  <si>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</si>
  <si>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</si>
  <si>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</si>
  <si>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</si>
  <si>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</si>
  <si>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</si>
  <si>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</si>
  <si>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</si>
  <si>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</si>
  <si>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</si>
  <si>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</si>
  <si>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</si>
  <si>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</si>
  <si>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</si>
  <si>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</si>
  <si>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</si>
  <si>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</si>
  <si>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</si>
  <si>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</si>
  <si>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</si>
  <si>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</si>
  <si>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</si>
  <si>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</si>
  <si>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</si>
  <si>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</si>
  <si>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</si>
  <si>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</si>
  <si>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</si>
  <si>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</si>
  <si>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</si>
  <si>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</si>
  <si>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</si>
  <si>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</si>
  <si>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</si>
  <si>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</si>
  <si>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</si>
  <si>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</si>
  <si>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</si>
  <si>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</si>
  <si>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</si>
  <si>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</si>
  <si>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</si>
  <si>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</si>
  <si>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</si>
  <si>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</si>
  <si>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</si>
  <si>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</si>
  <si>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</si>
  <si>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</si>
  <si>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</si>
  <si>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</si>
  <si>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</si>
  <si>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</si>
  <si>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</si>
  <si>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</si>
  <si>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</si>
  <si>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</si>
  <si>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</si>
  <si>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</si>
  <si>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</si>
  <si>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</si>
  <si>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</si>
  <si>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</si>
  <si>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</si>
  <si>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</si>
  <si>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</si>
  <si>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</si>
  <si>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</si>
  <si>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</si>
  <si>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</si>
  <si>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</si>
  <si>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</si>
  <si>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</si>
  <si>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</si>
  <si>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</si>
  <si>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</si>
  <si>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</si>
  <si>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</si>
  <si>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</si>
  <si>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</si>
  <si>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</si>
  <si>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</si>
  <si>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</si>
  <si>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</si>
  <si>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</si>
  <si>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</si>
  <si>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</si>
  <si>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</si>
  <si>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</si>
  <si>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</si>
  <si>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</si>
  <si>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</si>
  <si>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</si>
  <si>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</si>
  <si>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</si>
  <si>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</si>
  <si>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</si>
  <si>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</si>
  <si>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</si>
  <si>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</si>
  <si>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</si>
  <si>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</si>
  <si>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</si>
  <si>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</si>
  <si>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</si>
  <si>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</si>
  <si>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</si>
  <si>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</si>
  <si>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</si>
  <si>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</si>
  <si>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</si>
  <si>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</si>
  <si>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</si>
  <si>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</si>
  <si>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</si>
  <si>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</si>
  <si>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</si>
  <si>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</si>
  <si>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</si>
  <si>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</si>
  <si>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</si>
  <si>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</si>
  <si>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</si>
  <si>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</si>
  <si>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</si>
  <si>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</si>
  <si>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</si>
  <si>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</si>
  <si>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</si>
  <si>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</si>
  <si>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</si>
  <si>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</si>
  <si>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</si>
  <si>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</si>
  <si>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</si>
  <si>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</si>
  <si>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</si>
  <si>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</si>
  <si>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</si>
  <si>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</si>
  <si>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</si>
  <si>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</si>
  <si>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</si>
  <si>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</si>
  <si>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</si>
  <si>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</si>
  <si>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</si>
  <si>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</si>
  <si>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</si>
  <si>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</si>
  <si>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</si>
  <si>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</si>
  <si>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</si>
  <si>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</si>
  <si>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</si>
  <si>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</si>
  <si>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</si>
  <si>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</si>
  <si>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</si>
  <si>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</si>
  <si>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</si>
  <si>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</si>
  <si>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</si>
  <si>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</si>
  <si>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</si>
  <si>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</si>
  <si>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</si>
  <si>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</si>
  <si>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</si>
  <si>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</si>
  <si>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</si>
  <si>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</si>
  <si>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</si>
  <si>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</si>
  <si>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</si>
  <si>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</si>
  <si>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</si>
  <si>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</si>
  <si>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</si>
  <si>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</si>
  <si>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</si>
  <si>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</si>
  <si>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</si>
  <si>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</si>
  <si>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</si>
  <si>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</si>
  <si>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</si>
  <si>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</si>
  <si>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</si>
  <si>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</si>
  <si>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</si>
  <si>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</si>
  <si>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</si>
  <si>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</si>
  <si>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</si>
  <si>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</si>
  <si>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</si>
  <si>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</si>
  <si>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</si>
  <si>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</si>
  <si>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</si>
  <si>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</si>
  <si>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</si>
  <si>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</si>
  <si>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</si>
  <si>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</si>
  <si>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</si>
  <si>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</si>
  <si>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</si>
  <si>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</si>
  <si>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</si>
  <si>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</si>
  <si>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</si>
  <si>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</si>
  <si>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</si>
  <si>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</si>
  <si>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</si>
  <si>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</si>
  <si>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</si>
  <si>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</si>
  <si>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</si>
  <si>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</si>
  <si>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</si>
  <si>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</si>
  <si>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</si>
  <si>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</si>
  <si>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</si>
  <si>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</si>
  <si>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</si>
  <si>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</si>
  <si>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</si>
  <si>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</si>
  <si>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</si>
  <si>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</si>
  <si>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</si>
  <si>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</si>
  <si>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</si>
  <si>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</si>
  <si>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</si>
  <si>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</si>
  <si>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</si>
  <si>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</si>
  <si>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</si>
  <si>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</si>
  <si>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</si>
  <si>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</si>
  <si>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</si>
  <si>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</si>
  <si>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</si>
  <si>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</si>
  <si>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</si>
  <si>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</si>
  <si>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</si>
  <si>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</si>
  <si>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</si>
  <si>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</si>
  <si>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</si>
  <si>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</si>
  <si>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</si>
  <si>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</si>
  <si>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</si>
  <si>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</si>
  <si>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</si>
  <si>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</si>
  <si>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</si>
  <si>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</si>
  <si>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</si>
  <si>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</si>
  <si>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</si>
  <si>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</si>
  <si>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</si>
  <si>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</si>
  <si>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</si>
  <si>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</si>
  <si>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</si>
  <si>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</si>
  <si>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</si>
  <si>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</si>
  <si>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</si>
  <si>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</si>
  <si>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</si>
  <si>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</si>
  <si>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</si>
  <si>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</si>
  <si>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</si>
  <si>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</si>
  <si>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</si>
  <si>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</si>
  <si>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</si>
  <si>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</si>
  <si>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</si>
  <si>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</si>
  <si>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</si>
  <si>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</si>
  <si>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</si>
  <si>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</si>
  <si>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</si>
  <si>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</si>
  <si>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</si>
  <si>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</si>
  <si>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</si>
  <si>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</si>
  <si>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</si>
  <si>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</si>
  <si>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</si>
  <si>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</si>
  <si>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</si>
  <si>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</si>
  <si>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</si>
  <si>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</si>
  <si>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</si>
  <si>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</si>
  <si>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</si>
  <si>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</si>
  <si>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</si>
  <si>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</si>
  <si>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</si>
  <si>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</si>
  <si>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</si>
  <si>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</si>
  <si>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</si>
  <si>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</si>
  <si>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</si>
  <si>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</si>
  <si>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</si>
  <si>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</si>
  <si>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</si>
  <si>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</si>
  <si>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</si>
  <si>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</si>
  <si>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</si>
  <si>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</si>
  <si>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</si>
  <si>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</si>
  <si>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</si>
  <si>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</si>
  <si>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</si>
  <si>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</si>
  <si>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</si>
  <si>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</si>
  <si>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</si>
  <si>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</si>
  <si>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</si>
  <si>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</si>
  <si>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</si>
  <si>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</si>
  <si>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</si>
  <si>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</si>
  <si>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</si>
  <si>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</si>
  <si>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</si>
  <si>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</si>
  <si>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</si>
  <si>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</si>
  <si>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</si>
  <si>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</si>
  <si>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</si>
  <si>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</si>
  <si>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</si>
  <si>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</si>
  <si>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</si>
  <si>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</si>
  <si>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</si>
  <si>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</si>
  <si>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</si>
  <si>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</si>
  <si>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</si>
  <si>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</si>
  <si>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</si>
  <si>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</si>
  <si>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</si>
  <si>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</si>
  <si>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</si>
  <si>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</si>
  <si>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</si>
  <si>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</si>
  <si>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</si>
  <si>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</si>
  <si>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</si>
  <si>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</si>
  <si>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</si>
  <si>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</si>
  <si>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</si>
  <si>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</si>
  <si>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</si>
  <si>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</si>
  <si>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</si>
  <si>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</si>
  <si>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</si>
  <si>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</si>
  <si>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</si>
  <si>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</si>
  <si>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</si>
  <si>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</si>
  <si>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</si>
  <si>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</si>
  <si>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</si>
  <si>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</si>
  <si>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</si>
  <si>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</si>
  <si>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</si>
  <si>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</si>
  <si>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</si>
  <si>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</si>
  <si>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</si>
  <si>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</si>
  <si>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</si>
  <si>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</si>
  <si>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</si>
  <si>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</si>
  <si>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</si>
  <si>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</si>
  <si>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</si>
  <si>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</si>
  <si>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</si>
  <si>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</si>
  <si>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</si>
  <si>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</si>
  <si>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</si>
  <si>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</si>
  <si>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</si>
  <si>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</si>
  <si>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</si>
  <si>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</si>
  <si>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</si>
  <si>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</si>
  <si>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</si>
  <si>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</si>
  <si>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</si>
  <si>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</si>
  <si>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</si>
  <si>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</si>
  <si>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</si>
  <si>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</si>
  <si>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</si>
  <si>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</si>
  <si>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</si>
  <si>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</si>
  <si>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</si>
  <si>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</si>
  <si>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</si>
  <si>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</si>
  <si>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</si>
  <si>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</si>
  <si>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</si>
  <si>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</si>
  <si>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</si>
  <si>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</si>
  <si>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</si>
  <si>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</si>
  <si>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</si>
  <si>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</si>
  <si>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</si>
  <si>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</si>
  <si>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</si>
  <si>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</si>
  <si>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</si>
  <si>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</si>
  <si>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</si>
  <si>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</si>
  <si>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</si>
  <si>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</si>
  <si>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</si>
  <si>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</si>
  <si>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</si>
  <si>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</si>
  <si>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</si>
  <si>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</si>
  <si>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</si>
  <si>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</si>
  <si>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</si>
  <si>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</si>
  <si>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</si>
  <si>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</si>
  <si>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</si>
  <si>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</si>
  <si>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</si>
  <si>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</si>
  <si>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</si>
  <si>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</si>
  <si>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</si>
  <si>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</si>
  <si>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</si>
  <si>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</si>
  <si>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</si>
  <si>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</si>
  <si>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</si>
  <si>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</si>
  <si>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</si>
  <si>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</si>
  <si>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</si>
  <si>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</si>
  <si>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</si>
  <si>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</si>
  <si>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</si>
  <si>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</si>
  <si>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</si>
  <si>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</si>
  <si>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</si>
  <si>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</si>
  <si>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</si>
  <si>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</si>
  <si>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</si>
  <si>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</si>
  <si>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</si>
  <si>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</si>
  <si>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</si>
  <si>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</si>
  <si>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</si>
  <si>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</si>
  <si>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</si>
  <si>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</si>
  <si>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</si>
  <si>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</si>
  <si>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</si>
  <si>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</si>
  <si>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</si>
  <si>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</si>
  <si>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</si>
  <si>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</si>
  <si>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</si>
  <si>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</si>
  <si>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</si>
  <si>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</si>
  <si>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</si>
  <si>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</si>
  <si>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</si>
  <si>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</si>
  <si>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</si>
  <si>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</si>
  <si>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</si>
  <si>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</si>
  <si>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</si>
  <si>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</si>
  <si>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</si>
  <si>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</si>
  <si>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</si>
  <si>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</si>
  <si>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</si>
  <si>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</si>
  <si>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</si>
  <si>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</si>
  <si>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</si>
  <si>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</si>
  <si>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</si>
  <si>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</si>
  <si>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</si>
  <si>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</si>
  <si>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</si>
  <si>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</si>
  <si>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</si>
  <si>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</si>
  <si>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</si>
  <si>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</si>
  <si>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</si>
  <si>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</si>
  <si>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</si>
  <si>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</si>
  <si>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</si>
  <si>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</si>
  <si>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</si>
  <si>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</si>
  <si>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</si>
  <si>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</si>
  <si>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</si>
  <si>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</si>
  <si>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</si>
  <si>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</si>
  <si>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</si>
  <si>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</si>
  <si>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</si>
  <si>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</si>
  <si>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</si>
  <si>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</si>
  <si>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</si>
  <si>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</si>
  <si>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</si>
  <si>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</si>
  <si>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</si>
  <si>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</si>
  <si>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</si>
  <si>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</si>
  <si>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</si>
  <si>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</si>
  <si>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</si>
  <si>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</si>
  <si>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</si>
  <si>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</si>
  <si>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</si>
  <si>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</si>
  <si>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</si>
  <si>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</si>
  <si>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</si>
  <si>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</si>
  <si>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</si>
  <si>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</si>
  <si>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</si>
  <si>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</si>
  <si>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</si>
  <si>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</si>
  <si>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</si>
  <si>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</si>
  <si>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</si>
  <si>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</si>
  <si>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</si>
  <si>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</si>
  <si>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</si>
  <si>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</si>
  <si>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</si>
  <si>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</si>
  <si>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</si>
  <si>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</si>
  <si>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</si>
  <si>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</si>
  <si>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</si>
  <si>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</si>
  <si>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</si>
  <si>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</si>
  <si>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</si>
  <si>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</si>
  <si>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</si>
  <si>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</si>
  <si>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</si>
  <si>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</si>
  <si>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</si>
  <si>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</si>
  <si>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</si>
  <si>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</si>
  <si>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</si>
  <si>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</si>
  <si>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</si>
  <si>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</si>
  <si>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</si>
  <si>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</si>
  <si>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</si>
  <si>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</si>
  <si>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</si>
  <si>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</si>
  <si>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</si>
  <si>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</si>
  <si>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</si>
  <si>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</si>
  <si>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</si>
  <si>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</si>
  <si>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</si>
  <si>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</si>
  <si>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</si>
  <si>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</si>
  <si>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</si>
  <si>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</si>
  <si>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</si>
  <si>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</si>
  <si>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</si>
  <si>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</si>
  <si>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</si>
  <si>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</si>
  <si>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</si>
  <si>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</si>
  <si>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</si>
  <si>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</si>
  <si>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</si>
  <si>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</si>
  <si>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</si>
  <si>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</si>
  <si>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</si>
  <si>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</si>
  <si>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</si>
  <si>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</si>
  <si>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</si>
  <si>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</si>
  <si>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</si>
  <si>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</si>
  <si>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</si>
  <si>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</si>
  <si>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</si>
  <si>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</si>
  <si>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</si>
  <si>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</si>
  <si>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</si>
  <si>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</si>
  <si>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</si>
  <si>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</si>
  <si>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</si>
  <si>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</si>
  <si>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</si>
  <si>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</si>
  <si>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</si>
  <si>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</si>
  <si>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</si>
  <si>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</si>
  <si>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</si>
  <si>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</si>
  <si>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</si>
  <si>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</si>
  <si>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</si>
  <si>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</si>
  <si>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</si>
  <si>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</si>
  <si>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</si>
  <si>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</si>
  <si>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</si>
  <si>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</si>
  <si>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</si>
  <si>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</si>
  <si>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</si>
  <si>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</si>
  <si>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</si>
  <si>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</si>
  <si>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</si>
  <si>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</si>
  <si>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</si>
  <si>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</si>
  <si>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</si>
  <si>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</si>
  <si>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</si>
  <si>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</si>
  <si>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</si>
  <si>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</si>
  <si>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</si>
  <si>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</si>
  <si>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</si>
  <si>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</si>
  <si>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</si>
  <si>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</si>
  <si>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</si>
  <si>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</si>
  <si>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</si>
  <si>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</si>
  <si>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</si>
  <si>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</si>
  <si>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</si>
  <si>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</si>
  <si>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</si>
  <si>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</si>
  <si>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</si>
  <si>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</si>
  <si>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</si>
  <si>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</si>
  <si>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</si>
  <si>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</si>
  <si>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</si>
  <si>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</si>
  <si>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</si>
  <si>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</si>
  <si>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</si>
  <si>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</si>
  <si>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</si>
  <si>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</si>
  <si>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</si>
  <si>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</si>
  <si>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</si>
  <si>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</si>
  <si>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</si>
  <si>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</si>
  <si>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</si>
  <si>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</si>
  <si>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</si>
  <si>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</si>
  <si>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</si>
  <si>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</si>
  <si>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</si>
  <si>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</si>
  <si>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</si>
  <si>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</si>
  <si>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</si>
  <si>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</si>
  <si>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</si>
  <si>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</si>
  <si>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</si>
  <si>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</si>
  <si>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</si>
  <si>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</si>
  <si>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</si>
  <si>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</si>
  <si>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</si>
  <si>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</si>
  <si>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</si>
  <si>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</si>
  <si>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</si>
  <si>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</si>
  <si>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</si>
  <si>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</si>
  <si>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</si>
  <si>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</si>
  <si>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</si>
  <si>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</si>
  <si>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</si>
  <si>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</si>
  <si>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</si>
  <si>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</si>
  <si>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</si>
  <si>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</si>
  <si>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</si>
  <si>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</si>
  <si>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</si>
  <si>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</si>
  <si>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</si>
  <si>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</si>
  <si>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</si>
  <si>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</si>
  <si>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</si>
  <si>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</si>
  <si>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</si>
  <si>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</si>
  <si>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</si>
  <si>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</si>
  <si>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</si>
  <si>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</si>
  <si>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</si>
  <si>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</si>
  <si>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</si>
  <si>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</si>
  <si>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</si>
  <si>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</si>
  <si>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</si>
  <si>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</si>
  <si>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</si>
  <si>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</si>
  <si>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</si>
  <si>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</si>
  <si>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</si>
  <si>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</si>
  <si>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</si>
  <si>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</si>
  <si>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</si>
  <si>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</si>
  <si>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</si>
  <si>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</si>
  <si>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</si>
  <si>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</si>
  <si>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</si>
  <si>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</si>
  <si>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</si>
  <si>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</si>
  <si>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</si>
  <si>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</si>
  <si>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</si>
  <si>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</si>
  <si>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</si>
  <si>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</si>
  <si>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</si>
  <si>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</si>
  <si>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</si>
  <si>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</si>
  <si>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</si>
  <si>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</si>
  <si>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</si>
  <si>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</si>
  <si>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</si>
  <si>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</si>
  <si>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</si>
  <si>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</si>
  <si>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</si>
  <si>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</si>
  <si>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</si>
  <si>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</si>
  <si>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</si>
  <si>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</si>
  <si>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</si>
  <si>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</si>
  <si>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</si>
  <si>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</si>
  <si>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</si>
  <si>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</si>
  <si>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</si>
  <si>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</si>
  <si>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</si>
  <si>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</si>
  <si>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</si>
  <si>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</si>
  <si>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</si>
  <si>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</si>
  <si>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</si>
  <si>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</si>
  <si>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</si>
  <si>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</si>
  <si>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</si>
  <si>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</si>
  <si>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</si>
  <si>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</si>
  <si>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</si>
  <si>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</si>
  <si>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</si>
  <si>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</si>
  <si>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</si>
  <si>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</si>
  <si>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</si>
  <si>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</si>
  <si>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</si>
  <si>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</si>
  <si>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</si>
  <si>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</si>
  <si>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</si>
  <si>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</si>
  <si>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</si>
  <si>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</si>
  <si>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</si>
  <si>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</si>
  <si>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</si>
  <si>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</si>
  <si>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</si>
  <si>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</si>
  <si>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</si>
  <si>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</si>
  <si>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</si>
  <si>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</si>
  <si>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</si>
  <si>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</si>
  <si>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</si>
  <si>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</si>
  <si>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</si>
  <si>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</si>
  <si>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</si>
  <si>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</si>
  <si>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</si>
  <si>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</si>
  <si>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</si>
  <si>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</si>
  <si>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</si>
  <si>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</si>
  <si>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</si>
  <si>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</si>
  <si>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</si>
  <si>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</si>
  <si>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</si>
  <si>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</si>
  <si>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</si>
  <si>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</si>
  <si>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</si>
  <si>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</si>
  <si>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</si>
  <si>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</si>
  <si>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</si>
  <si>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</si>
  <si>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</si>
  <si>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</si>
  <si>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</si>
  <si>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</si>
  <si>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</si>
  <si>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</si>
  <si>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</si>
  <si>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</si>
  <si>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</si>
  <si>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</si>
  <si>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</si>
  <si>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</si>
  <si>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</si>
  <si>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</si>
  <si>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</si>
  <si>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</si>
  <si>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</si>
  <si>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</si>
  <si>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</si>
  <si>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</si>
  <si>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</si>
  <si>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</si>
  <si>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</si>
  <si>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</si>
  <si>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</si>
  <si>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</si>
  <si>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</si>
  <si>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</si>
  <si>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</si>
  <si>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</si>
  <si>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</si>
  <si>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</si>
  <si>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</si>
  <si>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</si>
  <si>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</si>
  <si>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</si>
  <si>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</si>
  <si>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</si>
  <si>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</si>
  <si>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</si>
  <si>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</si>
  <si>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</si>
  <si>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</si>
  <si>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</si>
  <si>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</si>
  <si>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</si>
  <si>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</si>
  <si>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</si>
  <si>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</si>
  <si>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</si>
  <si>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</si>
  <si>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</si>
  <si>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</si>
  <si>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</si>
  <si>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</si>
  <si>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</si>
  <si>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</si>
  <si>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</si>
  <si>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</si>
  <si>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</si>
  <si>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</si>
  <si>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</si>
  <si>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</si>
  <si>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</si>
  <si>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</si>
  <si>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</si>
  <si>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</si>
  <si>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</si>
  <si>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</si>
  <si>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</si>
  <si>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</si>
  <si>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</si>
  <si>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</si>
  <si>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</si>
  <si>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</si>
  <si>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</si>
  <si>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</si>
  <si>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</si>
  <si>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</si>
  <si>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</si>
  <si>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</si>
  <si>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</si>
  <si>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</si>
  <si>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</si>
  <si>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</si>
  <si>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</si>
  <si>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</si>
  <si>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</si>
  <si>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</si>
  <si>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</si>
  <si>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</si>
  <si>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</si>
  <si>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</si>
  <si>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</si>
  <si>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</si>
  <si>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</si>
  <si>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</si>
  <si>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</si>
  <si>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</si>
  <si>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</si>
  <si>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</si>
  <si>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</si>
  <si>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</si>
  <si>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</si>
  <si>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</si>
  <si>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</si>
  <si>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</si>
  <si>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</si>
  <si>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</si>
  <si>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</si>
  <si>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</si>
  <si>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</si>
  <si>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</si>
  <si>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</si>
  <si>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</si>
  <si>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</si>
  <si>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</si>
  <si>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</si>
  <si>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</si>
  <si>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</si>
  <si>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</si>
  <si>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</si>
  <si>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</si>
  <si>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</si>
  <si>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</si>
  <si>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</si>
  <si>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</si>
  <si>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</si>
  <si>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</si>
  <si>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</si>
  <si>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</si>
  <si>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</si>
  <si>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</si>
  <si>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</si>
  <si>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</si>
  <si>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</si>
  <si>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</si>
  <si>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</si>
  <si>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</si>
  <si>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</si>
  <si>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</si>
  <si>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</si>
  <si>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</si>
  <si>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</si>
  <si>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</si>
  <si>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</si>
  <si>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</si>
  <si>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</si>
  <si>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</si>
  <si>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</si>
  <si>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</si>
  <si>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</si>
  <si>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</si>
  <si>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</si>
  <si>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</si>
  <si>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</si>
  <si>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</si>
  <si>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</si>
  <si>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</si>
  <si>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</si>
  <si>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</si>
  <si>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</si>
  <si>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</si>
  <si>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</si>
  <si>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</si>
  <si>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</si>
  <si>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</si>
  <si>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</si>
  <si>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</si>
  <si>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</si>
  <si>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</si>
  <si>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</si>
  <si>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</si>
  <si>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</si>
  <si>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</si>
  <si>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</si>
  <si>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</si>
  <si>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</si>
  <si>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</si>
  <si>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</si>
  <si>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</si>
  <si>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</si>
  <si>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</si>
  <si>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</si>
  <si>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</si>
  <si>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</si>
  <si>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</si>
  <si>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</si>
  <si>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</si>
  <si>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</si>
  <si>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</si>
  <si>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</si>
  <si>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</si>
  <si>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</si>
  <si>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</si>
  <si>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</si>
  <si>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</si>
  <si>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</si>
  <si>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</si>
  <si>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</si>
  <si>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</si>
  <si>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</si>
  <si>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</si>
  <si>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</si>
  <si>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</si>
  <si>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</si>
  <si>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</si>
  <si>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</si>
  <si>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</si>
  <si>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</si>
  <si>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</si>
  <si>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</si>
  <si>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</si>
  <si>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</si>
  <si>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</si>
  <si>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</si>
  <si>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</si>
  <si>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</si>
  <si>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</si>
  <si>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</si>
  <si>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</si>
  <si>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</si>
  <si>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</si>
  <si>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</si>
  <si>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</si>
  <si>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</si>
  <si>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</si>
  <si>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</si>
  <si>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</si>
  <si>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</si>
  <si>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</si>
  <si>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</si>
  <si>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</si>
  <si>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</si>
  <si>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</si>
  <si>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</si>
  <si>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</si>
  <si>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</si>
  <si>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</si>
  <si>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</si>
  <si>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</si>
  <si>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</si>
  <si>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</si>
  <si>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</si>
  <si>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</si>
  <si>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</si>
  <si>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</si>
  <si>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</si>
  <si>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</si>
  <si>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</si>
  <si>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</si>
  <si>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</si>
  <si>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</si>
  <si>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</si>
  <si>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</si>
  <si>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</si>
  <si>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</si>
  <si>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</si>
  <si>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</si>
  <si>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</si>
  <si>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</si>
  <si>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</si>
  <si>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</si>
  <si>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</si>
  <si>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</si>
  <si>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</si>
  <si>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</si>
  <si>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</si>
  <si>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</si>
  <si>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</si>
  <si>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</si>
  <si>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</si>
  <si>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</si>
  <si>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</si>
  <si>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</si>
  <si>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</si>
  <si>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</si>
  <si>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</si>
  <si>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</si>
  <si>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</si>
  <si>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</si>
  <si>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</si>
  <si>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</si>
  <si>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</si>
  <si>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</si>
  <si>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</si>
  <si>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</si>
  <si>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</si>
  <si>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</si>
  <si>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</si>
  <si>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</si>
  <si>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</si>
  <si>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</si>
  <si>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</si>
  <si>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</si>
  <si>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</si>
  <si>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</si>
  <si>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</si>
  <si>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</si>
  <si>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</si>
  <si>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</si>
  <si>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</si>
  <si>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</si>
  <si>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</si>
  <si>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</si>
  <si>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</si>
  <si>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</si>
  <si>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</si>
  <si>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</si>
  <si>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</si>
  <si>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</si>
  <si>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</si>
  <si>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</si>
  <si>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</si>
  <si>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</si>
  <si>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</si>
  <si>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</si>
  <si>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</si>
  <si>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</si>
  <si>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</si>
  <si>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</si>
  <si>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</si>
  <si>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</si>
  <si>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</si>
  <si>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</si>
  <si>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</si>
  <si>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</si>
  <si>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</si>
  <si>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</si>
  <si>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</si>
  <si>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</si>
  <si>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</si>
  <si>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</si>
  <si>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</si>
  <si>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</si>
  <si>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</si>
  <si>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</si>
  <si>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</si>
  <si>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</si>
  <si>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</si>
  <si>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</si>
  <si>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</si>
  <si>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</si>
  <si>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</si>
  <si>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</si>
  <si>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</si>
  <si>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</si>
  <si>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</si>
  <si>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</si>
  <si>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</si>
  <si>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</si>
  <si>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</si>
  <si>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</si>
  <si>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</si>
  <si>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</si>
  <si>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</si>
  <si>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</si>
  <si>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</si>
  <si>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</si>
  <si>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</si>
  <si>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</si>
  <si>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</si>
  <si>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</si>
  <si>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</si>
  <si>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</si>
  <si>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</si>
  <si>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</si>
  <si>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</si>
  <si>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</si>
  <si>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</si>
  <si>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</si>
  <si>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</si>
  <si>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</si>
  <si>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</si>
  <si>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</si>
  <si>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</si>
  <si>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</si>
  <si>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</si>
  <si>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</si>
  <si>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</si>
  <si>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</si>
  <si>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</si>
  <si>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</si>
  <si>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</si>
  <si>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</si>
  <si>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</si>
  <si>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</si>
  <si>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</si>
  <si>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</si>
  <si>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</si>
  <si>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</si>
  <si>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</si>
  <si>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</si>
  <si>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</si>
  <si>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</si>
  <si>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</si>
  <si>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</si>
  <si>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</si>
  <si>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</si>
  <si>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</si>
  <si>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</si>
  <si>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</si>
  <si>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</si>
  <si>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</si>
  <si>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</si>
  <si>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</si>
  <si>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</si>
  <si>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</si>
  <si>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</si>
  <si>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</si>
  <si>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</si>
  <si>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</si>
  <si>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</si>
  <si>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</si>
  <si>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</si>
  <si>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</si>
  <si>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</si>
  <si>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</si>
  <si>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</si>
  <si>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</si>
  <si>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</si>
  <si>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</si>
  <si>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</si>
  <si>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</si>
  <si>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</si>
  <si>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</si>
  <si>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</si>
  <si>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</si>
  <si>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</si>
  <si>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</si>
  <si>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</si>
  <si>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</si>
  <si>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</si>
  <si>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</si>
  <si>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</si>
  <si>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</si>
  <si>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</si>
  <si>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</si>
  <si>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</si>
  <si>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</si>
  <si>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</si>
  <si>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</si>
  <si>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</si>
  <si>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</si>
  <si>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</si>
  <si>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</si>
  <si>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</si>
  <si>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</si>
  <si>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</si>
  <si>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</si>
  <si>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</si>
  <si>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</si>
  <si>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</si>
  <si>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</si>
  <si>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</si>
  <si>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</si>
  <si>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</si>
  <si>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</si>
  <si>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</si>
  <si>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</si>
  <si>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</si>
  <si>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</si>
  <si>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</si>
  <si>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</si>
  <si>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</si>
  <si>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</si>
  <si>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</si>
  <si>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</si>
  <si>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</si>
  <si>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</si>
  <si>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</si>
  <si>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</si>
  <si>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</si>
  <si>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</si>
  <si>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</si>
  <si>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</si>
  <si>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</si>
  <si>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</si>
  <si>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</si>
  <si>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</si>
  <si>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</si>
  <si>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</si>
  <si>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</si>
  <si>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</si>
  <si>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</si>
  <si>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</si>
  <si>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</si>
  <si>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</si>
  <si>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</si>
  <si>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</si>
  <si>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</si>
  <si>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</si>
  <si>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</si>
  <si>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</si>
  <si>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</si>
  <si>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</si>
  <si>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</si>
  <si>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</si>
  <si>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</si>
  <si>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</si>
  <si>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</si>
  <si>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</si>
  <si>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</si>
  <si>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</si>
  <si>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</si>
  <si>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</si>
  <si>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</si>
  <si>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</si>
  <si>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</si>
  <si>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</si>
  <si>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</si>
  <si>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</si>
  <si>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</si>
  <si>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</si>
  <si>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</si>
  <si>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</si>
  <si>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</si>
  <si>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</si>
  <si>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</si>
  <si>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</si>
  <si>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</si>
  <si>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</si>
  <si>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</si>
  <si>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</si>
  <si>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</si>
  <si>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</si>
  <si>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</si>
  <si>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</si>
  <si>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</si>
  <si>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</si>
  <si>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</si>
  <si>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</si>
  <si>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</si>
  <si>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</si>
  <si>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</si>
  <si>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</si>
  <si>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</si>
  <si>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</si>
  <si>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</si>
  <si>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</si>
  <si>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</si>
  <si>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</si>
  <si>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</si>
  <si>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</si>
  <si>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</si>
  <si>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</si>
  <si>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</si>
  <si>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</si>
  <si>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</si>
  <si>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</si>
  <si>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</si>
  <si>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</si>
  <si>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</si>
  <si>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</si>
  <si>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</si>
  <si>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</si>
  <si>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</si>
  <si>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</si>
  <si>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</si>
  <si>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</si>
  <si>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</si>
  <si>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</si>
  <si>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</si>
  <si>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</si>
  <si>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</si>
  <si>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</si>
  <si>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</si>
  <si>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</si>
  <si>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</si>
  <si>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</si>
  <si>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</si>
  <si>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</si>
  <si>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</si>
  <si>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</si>
  <si>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</si>
  <si>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</si>
  <si>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</si>
  <si>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</si>
  <si>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</si>
  <si>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</si>
  <si>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</si>
  <si>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</si>
  <si>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</si>
  <si>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</si>
  <si>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</si>
  <si>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</si>
  <si>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</si>
  <si>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</si>
  <si>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</si>
  <si>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</si>
  <si>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</si>
  <si>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</si>
  <si>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</si>
  <si>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</si>
  <si>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</si>
  <si>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</si>
  <si>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</si>
  <si>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</si>
  <si>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</si>
  <si>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</si>
  <si>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</si>
  <si>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</si>
  <si>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</si>
  <si>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</si>
  <si>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</si>
  <si>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</si>
  <si>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</si>
  <si>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</si>
  <si>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</si>
  <si>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</si>
  <si>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</si>
  <si>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</si>
  <si>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</si>
  <si>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</si>
  <si>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</si>
  <si>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</si>
  <si>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</si>
  <si>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</si>
  <si>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</si>
  <si>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</si>
  <si>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</si>
  <si>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</si>
  <si>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</si>
  <si>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</si>
  <si>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</si>
  <si>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</si>
  <si>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</si>
  <si>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</si>
  <si>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</si>
  <si>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</si>
  <si>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</si>
  <si>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</si>
  <si>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</si>
  <si>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</si>
  <si>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</si>
  <si>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</si>
  <si>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</si>
  <si>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</si>
  <si>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</si>
  <si>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</si>
  <si>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</si>
  <si>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</si>
  <si>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</si>
  <si>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</si>
  <si>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</si>
  <si>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</si>
  <si>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</si>
  <si>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</si>
  <si>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</si>
  <si>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</si>
  <si>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</si>
  <si>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</si>
  <si>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</si>
  <si>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</si>
  <si>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</si>
  <si>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</si>
  <si>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</si>
  <si>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</si>
  <si>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</si>
  <si>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</si>
  <si>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</si>
  <si>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</si>
  <si>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</si>
  <si>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</si>
  <si>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</si>
  <si>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</si>
  <si>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</si>
  <si>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</si>
  <si>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</si>
  <si>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</si>
  <si>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</si>
  <si>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</si>
  <si>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</si>
  <si>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</si>
  <si>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</si>
  <si>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</si>
  <si>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</si>
  <si>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</si>
  <si>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</si>
  <si>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</si>
  <si>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</si>
  <si>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</si>
  <si>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</si>
  <si>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</si>
  <si>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</si>
  <si>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</si>
  <si>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</si>
  <si>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</si>
  <si>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</si>
  <si>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</si>
  <si>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</si>
  <si>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</si>
  <si>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</si>
  <si>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</si>
  <si>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</si>
  <si>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</si>
  <si>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</si>
  <si>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</si>
  <si>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</si>
  <si>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</si>
  <si>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</si>
  <si>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</si>
  <si>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</si>
  <si>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</si>
  <si>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</si>
  <si>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</si>
  <si>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</si>
  <si>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</si>
  <si>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</si>
  <si>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</si>
  <si>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</si>
  <si>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</si>
  <si>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</si>
  <si>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</si>
  <si>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</si>
  <si>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</si>
  <si>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</si>
  <si>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</si>
  <si>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</si>
  <si>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</si>
  <si>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</si>
  <si>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</si>
  <si>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</si>
  <si>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</si>
  <si>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</si>
  <si>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</si>
  <si>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</si>
  <si>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</si>
  <si>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</si>
  <si>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</si>
  <si>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</si>
  <si>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</si>
  <si>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</si>
  <si>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</si>
  <si>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</si>
  <si>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</si>
  <si>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</si>
  <si>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</si>
  <si>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</si>
  <si>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</si>
  <si>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</si>
  <si>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</si>
  <si>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</si>
  <si>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</si>
  <si>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</si>
  <si>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</si>
  <si>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</si>
  <si>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</si>
  <si>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</si>
  <si>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</si>
  <si>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</si>
  <si>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</si>
  <si>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</si>
  <si>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</si>
  <si>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</si>
  <si>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</si>
  <si>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</si>
  <si>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</si>
  <si>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</si>
  <si>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</si>
  <si>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</si>
  <si>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</si>
  <si>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</si>
  <si>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</si>
  <si>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</si>
  <si>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</si>
  <si>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</si>
  <si>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</si>
  <si>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</si>
  <si>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</si>
  <si>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</si>
  <si>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</si>
  <si>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</si>
  <si>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</si>
  <si>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</si>
  <si>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</si>
  <si>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</si>
  <si>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</si>
  <si>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</si>
  <si>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</si>
  <si>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</si>
  <si>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</si>
  <si>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</si>
  <si>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</si>
  <si>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</si>
  <si>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</si>
  <si>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</si>
  <si>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</si>
  <si>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</si>
  <si>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</si>
  <si>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</si>
  <si>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</si>
  <si>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</si>
  <si>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</si>
  <si>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</si>
  <si>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</si>
  <si>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</si>
  <si>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</si>
  <si>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</si>
  <si>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</si>
  <si>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</si>
  <si>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</si>
  <si>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</si>
  <si>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</si>
  <si>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</si>
  <si>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</si>
  <si>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</si>
  <si>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</si>
  <si>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</si>
  <si>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</si>
  <si>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</si>
  <si>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</si>
  <si>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</si>
  <si>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</si>
  <si>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</si>
  <si>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</si>
  <si>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</si>
  <si>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</si>
  <si>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</si>
  <si>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</si>
  <si>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</si>
  <si>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</si>
  <si>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</si>
  <si>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</si>
  <si>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</si>
  <si>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</si>
  <si>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</si>
  <si>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</si>
  <si>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</si>
  <si>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</si>
  <si>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</si>
  <si>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</si>
  <si>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</si>
  <si>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</si>
  <si>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</si>
  <si>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</si>
  <si>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</si>
  <si>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</si>
  <si>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</si>
  <si>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</si>
  <si>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</si>
  <si>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</si>
  <si>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</si>
  <si>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</si>
  <si>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</si>
  <si>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</si>
  <si>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</si>
  <si>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</si>
  <si>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</si>
  <si>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</si>
  <si>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</si>
  <si>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</si>
  <si>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</si>
  <si>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</si>
  <si>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</si>
  <si>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</si>
  <si>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</si>
  <si>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</si>
  <si>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</si>
  <si>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</si>
  <si>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</si>
  <si>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</si>
  <si>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</si>
  <si>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</si>
  <si>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</si>
  <si>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</si>
  <si>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</si>
  <si>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</si>
  <si>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</si>
  <si>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</si>
  <si>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</si>
  <si>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</si>
  <si>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</si>
  <si>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</si>
  <si>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</si>
  <si>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</si>
  <si>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</si>
  <si>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</si>
  <si>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</si>
  <si>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</si>
  <si>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</si>
  <si>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</si>
  <si>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</si>
  <si>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</si>
  <si>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</si>
  <si>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</si>
  <si>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</si>
  <si>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</si>
  <si>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</si>
  <si>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</si>
  <si>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</si>
  <si>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</si>
  <si>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</si>
  <si>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</si>
  <si>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</si>
  <si>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</si>
  <si>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</si>
  <si>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</si>
  <si>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</si>
  <si>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</si>
  <si>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</si>
  <si>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</si>
  <si>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</si>
  <si>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</si>
  <si>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</si>
  <si>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</si>
  <si>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</si>
  <si>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</si>
  <si>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</si>
  <si>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</si>
  <si>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</si>
  <si>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</si>
  <si>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</si>
  <si>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</si>
  <si>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</si>
  <si>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</si>
  <si>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</si>
  <si>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</si>
  <si>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</si>
  <si>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</si>
  <si>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</si>
  <si>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</si>
  <si>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</si>
  <si>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</si>
  <si>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</si>
  <si>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</si>
  <si>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</si>
  <si>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</si>
  <si>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</si>
  <si>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</si>
  <si>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</si>
  <si>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</si>
  <si>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</si>
  <si>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</si>
  <si>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</si>
  <si>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</si>
  <si>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</si>
  <si>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</si>
  <si>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</si>
  <si>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</si>
  <si>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</si>
  <si>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</si>
  <si>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</si>
  <si>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</si>
  <si>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</si>
  <si>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</si>
  <si>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</si>
  <si>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</si>
  <si>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</si>
  <si>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</si>
  <si>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</si>
  <si>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</si>
  <si>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</si>
  <si>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</si>
  <si>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</si>
  <si>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</si>
  <si>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</si>
  <si>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</si>
  <si>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</si>
  <si>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</si>
  <si>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</si>
  <si>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</si>
  <si>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</si>
  <si>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</si>
  <si>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</si>
  <si>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</si>
  <si>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</si>
  <si>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</si>
  <si>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</si>
  <si>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</si>
  <si>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</si>
  <si>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</si>
  <si>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</si>
  <si>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</si>
  <si>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</si>
  <si>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</si>
  <si>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</si>
  <si>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</si>
  <si>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</si>
  <si>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</si>
  <si>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</si>
  <si>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</si>
  <si>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</si>
  <si>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</si>
  <si>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</si>
  <si>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</si>
  <si>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</si>
  <si>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</si>
  <si>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</si>
  <si>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</si>
  <si>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</si>
  <si>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</si>
  <si>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</si>
  <si>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</si>
  <si>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</si>
  <si>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</si>
  <si>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</si>
  <si>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</si>
  <si>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</si>
  <si>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</si>
  <si>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</si>
  <si>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</si>
  <si>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</si>
  <si>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</si>
  <si>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</si>
  <si>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</si>
  <si>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</si>
  <si>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</si>
  <si>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</si>
  <si>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</si>
  <si>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</si>
  <si>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</si>
  <si>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</si>
  <si>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</si>
  <si>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</si>
  <si>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</si>
  <si>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</si>
  <si>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</si>
  <si>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</si>
  <si>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</si>
  <si>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</si>
  <si>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</si>
  <si>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</si>
  <si>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</si>
  <si>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</si>
  <si>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</si>
  <si>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</si>
  <si>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</si>
  <si>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</si>
  <si>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</si>
  <si>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</si>
  <si>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</si>
  <si>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</si>
  <si>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</si>
  <si>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</si>
  <si>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</si>
  <si>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</si>
  <si>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</si>
  <si>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4657126#1</t>
  </si>
  <si>
    <t>AS SYSTEMS, S.A DE C.V.</t>
  </si>
  <si>
    <t>4657137#1</t>
  </si>
  <si>
    <t>BXH, S. de R.L. de C.V.</t>
  </si>
  <si>
    <t>4657138#1</t>
  </si>
  <si>
    <t>Circuito Exterior Mexiquense</t>
  </si>
  <si>
    <t>4545154#1</t>
  </si>
  <si>
    <t>Teknopuertas</t>
  </si>
  <si>
    <t>4605341#1</t>
  </si>
  <si>
    <t>Siamodesign</t>
  </si>
  <si>
    <t>4548125#1</t>
  </si>
  <si>
    <t>Rlconsultingpty</t>
  </si>
  <si>
    <t>4471297#1</t>
  </si>
  <si>
    <t>Mobimuebles</t>
  </si>
  <si>
    <t>4334375#1</t>
  </si>
  <si>
    <t>Gijgrupo</t>
  </si>
  <si>
    <t>4516855#1</t>
  </si>
  <si>
    <t>Crosswaycorp</t>
  </si>
  <si>
    <t>2143346#1</t>
  </si>
  <si>
    <t>NATULIER</t>
  </si>
  <si>
    <t>4456386#1</t>
  </si>
  <si>
    <t>NATURAL ARQUITECTURA</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</si>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</sst>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5b8883a-8f15-4d83-b5ab-690b7d943ea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5b8883a-8f15-4d83-b5ab-690b7d943ea7}" id="{e9146991-3c3b-4f83-9616-c3706bc78a5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17</v>
      </c>
      <c r="L20" s="33">
        <f t="shared" si="2"/>
        <v>8</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23</v>
      </c>
      <c r="L21" s="33">
        <f t="shared" si="2"/>
        <v>12</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6</v>
      </c>
      <c r="G23" s="10"/>
      <c r="H23" s="23" t="s">
        <v>2340</v>
      </c>
      <c r="I23" s="36">
        <v>20.0</v>
      </c>
      <c r="J23" s="10"/>
      <c r="K23" s="33">
        <f>SUM(SUMIF($K$4:$K$17, "Bolivia",$L$4:$L$17), SUMIF($K$4:$K$17, "Paraguay",$L$4:$L$17), SUMIF($K$4:$K$17, "Uruguay",$L$4:$L$17))</f>
        <v>20</v>
      </c>
      <c r="L23" s="33">
        <f t="shared" si="2"/>
        <v>0</v>
      </c>
    </row>
    <row r="24" outlineLevel="1">
      <c r="D24" s="10"/>
      <c r="G24" s="10"/>
      <c r="H24" s="10"/>
      <c r="I24" s="10"/>
      <c r="J24" s="10"/>
      <c r="K24" s="37" t="s">
        <v>40</v>
      </c>
      <c r="L24" s="247">
        <f>sum(I19:I23)</f>
        <v>120</v>
      </c>
    </row>
    <row r="25" outlineLevel="1">
      <c r="G25" s="10"/>
      <c r="H25" s="10"/>
      <c r="I25" s="10"/>
      <c r="J25" s="10"/>
      <c r="K25" s="37" t="s">
        <v>41</v>
      </c>
      <c r="L25" s="38">
        <f>SUM(L19:L23)</f>
        <v>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6239</v>
      </c>
      <c r="D105" s="273" t="s">
        <v>6240</v>
      </c>
      <c r="E105" s="395" t="s">
        <v>22</v>
      </c>
      <c r="F105" s="410" t="s">
        <v>2338</v>
      </c>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6241</v>
      </c>
      <c r="D106" s="294" t="s">
        <v>6242</v>
      </c>
      <c r="E106" s="409" t="s">
        <v>22</v>
      </c>
      <c r="F106" s="295" t="s">
        <v>2338</v>
      </c>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6243</v>
      </c>
      <c r="D107" s="273" t="s">
        <v>6244</v>
      </c>
      <c r="E107" s="395" t="s">
        <v>22</v>
      </c>
      <c r="F107" s="410" t="s">
        <v>2338</v>
      </c>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6245</v>
      </c>
      <c r="D108" s="294" t="s">
        <v>6246</v>
      </c>
      <c r="E108" s="391" t="s">
        <v>16</v>
      </c>
      <c r="F108" s="295" t="s">
        <v>2338</v>
      </c>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6247</v>
      </c>
      <c r="D109" s="273" t="s">
        <v>6248</v>
      </c>
      <c r="E109" s="402" t="s">
        <v>22</v>
      </c>
      <c r="F109" s="274" t="s">
        <v>2338</v>
      </c>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6249</v>
      </c>
      <c r="D110" s="294" t="s">
        <v>6250</v>
      </c>
      <c r="E110" s="391" t="s">
        <v>24</v>
      </c>
      <c r="F110" s="295" t="s">
        <v>2338</v>
      </c>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6251</v>
      </c>
      <c r="D111" s="326" t="s">
        <v>6252</v>
      </c>
      <c r="E111" s="370" t="s">
        <v>22</v>
      </c>
      <c r="F111" s="370" t="s">
        <v>20</v>
      </c>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6253</v>
      </c>
      <c r="D112" s="326" t="s">
        <v>6254</v>
      </c>
      <c r="E112" s="370" t="s">
        <v>22</v>
      </c>
      <c r="F112" s="370" t="s">
        <v>20</v>
      </c>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6255</v>
      </c>
      <c r="D113" s="326" t="s">
        <v>6256</v>
      </c>
      <c r="E113" s="370" t="s">
        <v>44</v>
      </c>
      <c r="F113" s="370" t="s">
        <v>20</v>
      </c>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6257</v>
      </c>
      <c r="D114" s="109" t="s">
        <v>6258</v>
      </c>
      <c r="E114" s="58" t="s">
        <v>22</v>
      </c>
      <c r="F114" s="58" t="s">
        <v>20</v>
      </c>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6259</v>
      </c>
      <c r="D115" s="109" t="s">
        <v>6260</v>
      </c>
      <c r="E115" s="58" t="s">
        <v>22</v>
      </c>
      <c r="F115" s="58" t="s">
        <v>20</v>
      </c>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6261</v>
      </c>
      <c r="D116" s="109" t="s">
        <v>6262</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6263</v>
      </c>
      <c r="D117" s="109" t="s">
        <v>6264</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6265</v>
      </c>
      <c r="D118" s="109" t="s">
        <v>6266</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