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tc={5faf0d3d-41e8-493c-8c66-28c42da11144}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faf0d3d-41e8-493c-8c66-28c42da1114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<sst xmlns="http://schemas.openxmlformats.org/spreadsheetml/2006/main" count="12700" uniqueCount="5733">
  <si>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</si>
  <si>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</si>
  <si>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</si>
  <si>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</si>
  <si>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</si>
  <si>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</si>
  <si>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</si>
  <si>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</si>
  <si>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</si>
  <si>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</si>
  <si>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</si>
  <si>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</si>
  <si>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</si>
  <si>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</si>
  <si>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</si>
  <si>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</si>
  <si>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</si>
  <si>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</si>
  <si>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</si>
  <si>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</si>
  <si>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</si>
  <si>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</si>
  <si>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</si>
  <si>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</si>
  <si>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</si>
  <si>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</si>
  <si>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</si>
  <si>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</si>
  <si>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</si>
  <si>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</si>
  <si>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</si>
  <si>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</si>
  <si>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</si>
  <si>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</si>
  <si>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</si>
  <si>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</si>
  <si>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</si>
  <si>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</si>
  <si>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</si>
  <si>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</si>
  <si>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</si>
  <si>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</si>
  <si>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</si>
  <si>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</si>
  <si>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</si>
  <si>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</si>
  <si>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</si>
  <si>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</si>
  <si>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</si>
  <si>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</si>
  <si>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</si>
  <si>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</si>
  <si>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</si>
  <si>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</si>
  <si>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</si>
  <si>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</si>
  <si>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</si>
  <si>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</si>
  <si>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</si>
  <si>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</si>
  <si>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</si>
  <si>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</si>
  <si>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</si>
  <si>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</si>
  <si>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</si>
  <si>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</si>
  <si>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</si>
  <si>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</si>
  <si>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</si>
  <si>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</si>
  <si>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</si>
  <si>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</si>
  <si>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</si>
  <si>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</si>
  <si>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</si>
  <si>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</si>
  <si>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</si>
  <si>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</si>
  <si>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</si>
  <si>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</si>
  <si>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</si>
  <si>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</si>
  <si>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</si>
  <si>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</si>
  <si>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</si>
  <si>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</si>
  <si>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</si>
  <si>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</si>
  <si>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</si>
  <si>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</si>
  <si>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</si>
  <si>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</si>
  <si>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</si>
  <si>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</si>
  <si>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</si>
  <si>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</si>
  <si>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</si>
  <si>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</si>
  <si>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</si>
  <si>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</si>
  <si>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</si>
  <si>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</si>
  <si>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</si>
  <si>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</si>
  <si>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</si>
  <si>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</si>
  <si>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</si>
  <si>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</si>
  <si>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</si>
  <si>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</si>
  <si>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</si>
  <si>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</si>
  <si>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</si>
  <si>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</si>
  <si>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</si>
  <si>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</si>
  <si>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</si>
  <si>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</si>
  <si>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</si>
  <si>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</si>
  <si>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</si>
  <si>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</si>
  <si>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</si>
  <si>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</si>
  <si>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</si>
  <si>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</si>
  <si>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</si>
  <si>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</si>
  <si>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</si>
  <si>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</si>
  <si>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</si>
  <si>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</si>
  <si>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</si>
  <si>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</si>
  <si>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</si>
  <si>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</si>
  <si>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</si>
  <si>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</si>
  <si>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</si>
  <si>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</si>
  <si>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</si>
  <si>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</si>
  <si>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</si>
  <si>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</si>
  <si>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</si>
  <si>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</si>
  <si>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</si>
  <si>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</si>
  <si>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</si>
  <si>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</si>
  <si>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</si>
  <si>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</si>
  <si>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</si>
  <si>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</si>
  <si>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</si>
  <si>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</si>
  <si>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</si>
  <si>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</si>
  <si>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</si>
  <si>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</si>
  <si>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</si>
  <si>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</si>
  <si>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</si>
  <si>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</si>
  <si>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</si>
  <si>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</si>
  <si>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</si>
  <si>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</si>
  <si>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</si>
  <si>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</si>
  <si>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</si>
  <si>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</si>
  <si>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</si>
  <si>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</si>
  <si>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</si>
  <si>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</si>
  <si>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</si>
  <si>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</si>
  <si>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</si>
  <si>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</si>
  <si>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</si>
  <si>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</si>
  <si>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</si>
  <si>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</si>
  <si>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</si>
  <si>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</si>
  <si>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</si>
  <si>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</si>
  <si>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</si>
  <si>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</si>
  <si>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</si>
  <si>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</si>
  <si>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</si>
  <si>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</si>
  <si>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</si>
  <si>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</si>
  <si>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</si>
  <si>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</si>
  <si>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</si>
  <si>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</si>
  <si>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</si>
  <si>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</si>
  <si>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</si>
  <si>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</si>
  <si>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</si>
  <si>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</si>
  <si>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</si>
  <si>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</si>
  <si>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</si>
  <si>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</si>
  <si>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</si>
  <si>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</si>
  <si>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</si>
  <si>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</si>
  <si>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</si>
  <si>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</si>
  <si>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</si>
  <si>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</si>
  <si>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</si>
  <si>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</si>
  <si>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</si>
  <si>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</si>
  <si>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</si>
  <si>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</si>
  <si>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</si>
  <si>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</si>
  <si>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</si>
  <si>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</si>
  <si>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</si>
  <si>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</si>
  <si>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</si>
  <si>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</si>
  <si>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</si>
  <si>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</si>
  <si>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</si>
  <si>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</si>
  <si>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</si>
  <si>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</si>
  <si>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</si>
  <si>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</si>
  <si>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</si>
  <si>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</si>
  <si>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</si>
  <si>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</si>
  <si>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</si>
  <si>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</si>
  <si>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</si>
  <si>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</si>
  <si>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</si>
  <si>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</si>
  <si>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</si>
  <si>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</si>
  <si>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</si>
  <si>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</si>
  <si>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</si>
  <si>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</si>
  <si>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</si>
  <si>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</si>
  <si>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</si>
  <si>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</si>
  <si>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</si>
  <si>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</si>
  <si>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</si>
  <si>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</si>
  <si>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</si>
  <si>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</si>
  <si>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</si>
  <si>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</si>
  <si>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</si>
  <si>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</si>
  <si>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</si>
  <si>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</si>
  <si>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</si>
  <si>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</si>
  <si>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</si>
  <si>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</si>
  <si>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</si>
  <si>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</si>
  <si>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</si>
  <si>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</si>
  <si>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</si>
  <si>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</si>
  <si>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</si>
  <si>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</si>
  <si>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</si>
  <si>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</si>
  <si>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</si>
  <si>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</si>
  <si>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</si>
  <si>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</si>
  <si>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</si>
  <si>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</si>
  <si>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</si>
  <si>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</si>
  <si>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</si>
  <si>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</si>
  <si>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</si>
  <si>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</si>
  <si>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</si>
  <si>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</si>
  <si>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</si>
  <si>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</si>
  <si>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</si>
  <si>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</si>
  <si>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</si>
  <si>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</si>
  <si>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</si>
  <si>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</si>
  <si>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</si>
  <si>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</si>
  <si>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</si>
  <si>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</si>
  <si>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</si>
  <si>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</si>
  <si>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</si>
  <si>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</si>
  <si>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</si>
  <si>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</si>
  <si>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</si>
  <si>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</si>
  <si>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</si>
  <si>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</si>
  <si>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</si>
  <si>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</si>
  <si>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</si>
  <si>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</si>
  <si>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</si>
  <si>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</si>
  <si>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</si>
  <si>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</si>
  <si>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</si>
  <si>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</si>
  <si>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</si>
  <si>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</si>
  <si>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</si>
  <si>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</si>
  <si>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</si>
  <si>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</si>
  <si>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</si>
  <si>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</si>
  <si>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</si>
  <si>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</si>
  <si>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</si>
  <si>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</si>
  <si>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</si>
  <si>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</si>
  <si>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</si>
  <si>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</si>
  <si>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</si>
  <si>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</si>
  <si>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</si>
  <si>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</si>
  <si>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</si>
  <si>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</si>
  <si>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</si>
  <si>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</si>
  <si>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</si>
  <si>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</si>
  <si>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</si>
  <si>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</si>
  <si>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</si>
  <si>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</si>
  <si>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</si>
  <si>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</si>
  <si>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</si>
  <si>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</si>
  <si>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</si>
  <si>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</si>
  <si>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</si>
  <si>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</si>
  <si>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</si>
  <si>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</si>
  <si>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</si>
  <si>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</si>
  <si>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</si>
  <si>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</si>
  <si>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</si>
  <si>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</si>
  <si>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</si>
  <si>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</si>
  <si>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</si>
  <si>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</si>
  <si>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</si>
  <si>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</si>
  <si>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</si>
  <si>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</si>
  <si>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</si>
  <si>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</si>
  <si>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</si>
  <si>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</si>
  <si>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</si>
  <si>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</si>
  <si>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</si>
  <si>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</si>
  <si>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</si>
  <si>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</si>
  <si>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</si>
  <si>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</si>
  <si>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</si>
  <si>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</si>
  <si>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</si>
  <si>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</si>
  <si>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</si>
  <si>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</si>
  <si>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</si>
  <si>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</si>
  <si>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</si>
  <si>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</si>
  <si>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</si>
  <si>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</si>
  <si>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</si>
  <si>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</si>
  <si>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</si>
  <si>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</si>
  <si>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</si>
  <si>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</si>
  <si>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</si>
  <si>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</si>
  <si>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</si>
  <si>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</si>
  <si>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</si>
  <si>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</si>
  <si>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</si>
  <si>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</si>
  <si>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</si>
  <si>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</si>
  <si>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</si>
  <si>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</si>
  <si>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</si>
  <si>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</si>
  <si>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</si>
  <si>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</si>
  <si>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</si>
  <si>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</si>
  <si>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</si>
  <si>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</si>
  <si>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</si>
  <si>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</si>
  <si>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</si>
  <si>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</si>
  <si>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</si>
  <si>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</si>
  <si>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</si>
  <si>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</si>
  <si>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</si>
  <si>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</si>
  <si>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</si>
  <si>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</si>
  <si>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</si>
  <si>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</si>
  <si>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</si>
  <si>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</si>
  <si>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</si>
  <si>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</si>
  <si>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</si>
  <si>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</si>
  <si>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</si>
  <si>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</si>
  <si>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</si>
  <si>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</si>
  <si>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</si>
  <si>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</si>
  <si>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</si>
  <si>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</si>
  <si>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</si>
  <si>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</si>
  <si>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</si>
  <si>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</si>
  <si>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</si>
  <si>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</si>
  <si>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</si>
  <si>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</si>
  <si>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</si>
  <si>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</si>
  <si>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</si>
  <si>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</si>
  <si>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</si>
  <si>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</si>
  <si>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</si>
  <si>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</si>
  <si>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</si>
  <si>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</si>
  <si>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</si>
  <si>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</si>
  <si>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</si>
  <si>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</si>
  <si>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</si>
  <si>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</si>
  <si>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</si>
  <si>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</si>
  <si>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</si>
  <si>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</si>
  <si>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</si>
  <si>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</si>
  <si>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</si>
  <si>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</si>
  <si>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</si>
  <si>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</si>
  <si>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</si>
  <si>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</si>
  <si>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</si>
  <si>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</si>
  <si>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</si>
  <si>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</si>
  <si>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</si>
  <si>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</si>
  <si>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</si>
  <si>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</si>
  <si>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</si>
  <si>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</si>
  <si>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</si>
  <si>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</si>
  <si>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</si>
  <si>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</si>
  <si>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</si>
  <si>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</si>
  <si>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</si>
  <si>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</si>
  <si>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</si>
  <si>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</si>
  <si>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</si>
  <si>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</si>
  <si>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</si>
  <si>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</si>
  <si>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</si>
  <si>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</si>
  <si>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</si>
  <si>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</si>
  <si>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</si>
  <si>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</si>
  <si>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</si>
  <si>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</si>
  <si>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</si>
  <si>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</si>
  <si>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</si>
  <si>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</si>
  <si>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</si>
  <si>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</si>
  <si>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</si>
  <si>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</si>
  <si>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</si>
  <si>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</si>
  <si>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</si>
  <si>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</si>
  <si>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</si>
  <si>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</si>
  <si>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</si>
  <si>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</si>
  <si>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</si>
  <si>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</si>
  <si>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</si>
  <si>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</si>
  <si>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</si>
  <si>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</si>
  <si>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</si>
  <si>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</si>
  <si>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</si>
  <si>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</si>
  <si>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</si>
  <si>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</si>
  <si>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</si>
  <si>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</si>
  <si>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</si>
  <si>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</si>
  <si>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</si>
  <si>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</si>
  <si>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</si>
  <si>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</si>
  <si>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</si>
  <si>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</si>
  <si>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</si>
  <si>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</si>
  <si>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</si>
  <si>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</si>
  <si>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</si>
  <si>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</si>
  <si>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</si>
  <si>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</si>
  <si>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</si>
  <si>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</si>
  <si>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</si>
  <si>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</si>
  <si>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</si>
  <si>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</si>
  <si>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</si>
  <si>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</si>
  <si>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</si>
  <si>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</si>
  <si>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</si>
  <si>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</si>
  <si>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</si>
  <si>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</si>
  <si>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</si>
  <si>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</si>
  <si>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</si>
  <si>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</si>
  <si>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</si>
  <si>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</si>
  <si>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</si>
  <si>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</si>
  <si>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</si>
  <si>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</si>
  <si>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</si>
  <si>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</si>
  <si>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</si>
  <si>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</si>
  <si>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</si>
  <si>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</si>
  <si>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</si>
  <si>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</si>
  <si>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</si>
  <si>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</si>
  <si>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</si>
  <si>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</si>
  <si>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</si>
  <si>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</si>
  <si>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</si>
  <si>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</si>
  <si>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</si>
  <si>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</si>
  <si>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</si>
  <si>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</si>
  <si>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</si>
  <si>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</si>
  <si>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</si>
  <si>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</si>
  <si>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</si>
  <si>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</si>
  <si>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</si>
  <si>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</si>
  <si>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</si>
  <si>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</si>
  <si>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</si>
  <si>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</si>
  <si>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</si>
  <si>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</si>
  <si>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</si>
  <si>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</si>
  <si>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</si>
  <si>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</si>
  <si>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</si>
  <si>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</si>
  <si>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</si>
  <si>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</si>
  <si>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</si>
  <si>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</si>
  <si>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</si>
  <si>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</si>
  <si>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</si>
  <si>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</si>
  <si>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</si>
  <si>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</si>
  <si>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</si>
  <si>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</si>
  <si>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</si>
  <si>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</si>
  <si>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</si>
  <si>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</si>
  <si>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</si>
  <si>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</si>
  <si>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</si>
  <si>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</si>
  <si>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</si>
  <si>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</si>
  <si>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</si>
  <si>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</si>
  <si>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</si>
  <si>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</si>
  <si>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</si>
  <si>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</si>
  <si>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</si>
  <si>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</si>
  <si>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</si>
  <si>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</si>
  <si>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</si>
  <si>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</si>
  <si>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</si>
  <si>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</si>
  <si>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</si>
  <si>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</si>
  <si>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</si>
  <si>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</si>
  <si>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</si>
  <si>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</si>
  <si>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</si>
  <si>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</si>
  <si>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</si>
  <si>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</si>
  <si>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</si>
  <si>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</si>
  <si>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</si>
  <si>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</si>
  <si>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</si>
  <si>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</si>
  <si>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</si>
  <si>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</si>
  <si>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</si>
  <si>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</si>
  <si>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</si>
  <si>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</si>
  <si>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</si>
  <si>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</si>
  <si>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</si>
  <si>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</si>
  <si>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</si>
  <si>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</si>
  <si>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</si>
  <si>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</si>
  <si>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</si>
  <si>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</si>
  <si>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</si>
  <si>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</si>
  <si>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</si>
  <si>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</si>
  <si>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</si>
  <si>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</si>
  <si>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</si>
  <si>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</si>
  <si>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</si>
  <si>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</si>
  <si>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</si>
  <si>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</si>
  <si>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</si>
  <si>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</si>
  <si>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</si>
  <si>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</si>
  <si>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</si>
  <si>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</si>
  <si>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</si>
  <si>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</si>
  <si>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</si>
  <si>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</si>
  <si>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</si>
  <si>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</si>
  <si>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</si>
  <si>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</si>
  <si>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</si>
  <si>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</si>
  <si>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</si>
  <si>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</si>
  <si>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</si>
  <si>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</si>
  <si>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</si>
  <si>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</si>
  <si>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</si>
  <si>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</si>
  <si>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</si>
  <si>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</si>
  <si>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</si>
  <si>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</si>
  <si>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</si>
  <si>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</si>
  <si>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</si>
  <si>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</si>
  <si>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</si>
  <si>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</si>
  <si>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</si>
  <si>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</si>
  <si>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</si>
  <si>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</si>
  <si>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</si>
  <si>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</si>
  <si>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</si>
  <si>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</si>
  <si>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</si>
  <si>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</si>
  <si>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</si>
  <si>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</si>
  <si>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</si>
  <si>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</si>
  <si>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</si>
  <si>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</si>
  <si>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</si>
  <si>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</si>
  <si>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</si>
  <si>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</si>
  <si>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</si>
  <si>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</si>
  <si>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</si>
  <si>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</si>
  <si>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</si>
  <si>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</si>
  <si>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</si>
  <si>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</si>
  <si>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</si>
  <si>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</si>
  <si>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</si>
  <si>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</si>
  <si>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</si>
  <si>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</si>
  <si>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</si>
  <si>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</si>
  <si>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</si>
  <si>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</si>
  <si>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</si>
  <si>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</si>
  <si>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</si>
  <si>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</si>
  <si>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</si>
  <si>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</si>
  <si>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</si>
  <si>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</si>
  <si>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</si>
  <si>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</si>
  <si>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</si>
  <si>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</si>
  <si>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</si>
  <si>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</si>
  <si>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</si>
  <si>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</si>
  <si>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</si>
  <si>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</si>
  <si>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</si>
  <si>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</si>
  <si>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</si>
  <si>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</si>
  <si>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</si>
  <si>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</si>
  <si>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</si>
  <si>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</si>
  <si>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</si>
  <si>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</si>
  <si>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</si>
  <si>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</si>
  <si>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</si>
  <si>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</si>
  <si>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</si>
  <si>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</si>
  <si>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</si>
  <si>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</si>
  <si>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</si>
  <si>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</si>
  <si>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</si>
  <si>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</si>
  <si>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</si>
  <si>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</si>
  <si>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</si>
  <si>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</si>
  <si>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</si>
  <si>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</si>
  <si>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</si>
  <si>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</si>
  <si>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</si>
  <si>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</si>
  <si>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</si>
  <si>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</si>
  <si>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</si>
  <si>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</si>
  <si>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</si>
  <si>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</si>
  <si>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</si>
  <si>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</si>
  <si>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</si>
  <si>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</si>
  <si>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</si>
  <si>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</si>
  <si>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</si>
  <si>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</si>
  <si>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</si>
  <si>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</si>
  <si>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</si>
  <si>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</si>
  <si>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</si>
  <si>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</si>
  <si>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</si>
  <si>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</si>
  <si>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</si>
  <si>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</si>
  <si>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</si>
  <si>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</si>
  <si>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</si>
  <si>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</si>
  <si>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</si>
  <si>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</si>
  <si>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</si>
  <si>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</si>
  <si>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</si>
  <si>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</si>
  <si>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</si>
  <si>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</si>
  <si>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</si>
  <si>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</si>
  <si>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</si>
  <si>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</si>
  <si>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</si>
  <si>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</si>
  <si>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</si>
  <si>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</si>
  <si>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</si>
  <si>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</si>
  <si>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</si>
  <si>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</si>
  <si>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</si>
  <si>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</si>
  <si>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</si>
  <si>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</si>
  <si>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</si>
  <si>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</si>
  <si>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</si>
  <si>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</si>
  <si>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</si>
  <si>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</si>
  <si>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</si>
  <si>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</si>
  <si>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</si>
  <si>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</si>
  <si>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</si>
  <si>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</si>
  <si>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</si>
  <si>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</si>
  <si>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</si>
  <si>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</si>
  <si>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</si>
  <si>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</si>
  <si>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</si>
  <si>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</si>
  <si>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</si>
  <si>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</si>
  <si>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</si>
  <si>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</si>
  <si>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</si>
  <si>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</si>
  <si>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</si>
  <si>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</si>
  <si>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</si>
  <si>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</si>
  <si>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</si>
  <si>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</si>
  <si>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</si>
  <si>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</si>
  <si>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</si>
  <si>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</si>
  <si>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</si>
  <si>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</si>
  <si>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</si>
  <si>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</si>
  <si>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</si>
  <si>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</si>
  <si>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</si>
  <si>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</si>
  <si>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</si>
  <si>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</si>
  <si>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</si>
  <si>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</si>
  <si>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</si>
  <si>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</si>
  <si>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</si>
  <si>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</si>
  <si>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</si>
  <si>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</si>
  <si>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</si>
  <si>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</si>
  <si>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</si>
  <si>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</si>
  <si>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</si>
  <si>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</si>
  <si>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</si>
  <si>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</si>
  <si>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</si>
  <si>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</si>
  <si>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</si>
  <si>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</si>
  <si>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</si>
  <si>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</si>
  <si>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</si>
  <si>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</si>
  <si>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</si>
  <si>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</si>
  <si>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</si>
  <si>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</si>
  <si>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</si>
  <si>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</si>
  <si>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</si>
  <si>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</si>
  <si>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</si>
  <si>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</si>
  <si>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</si>
  <si>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</si>
  <si>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</si>
  <si>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</si>
  <si>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</si>
  <si>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</si>
  <si>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</si>
  <si>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</si>
  <si>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</si>
  <si>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</si>
  <si>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</si>
  <si>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</si>
  <si>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</si>
  <si>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</si>
  <si>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</si>
  <si>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</si>
  <si>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</si>
  <si>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</si>
  <si>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</si>
  <si>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</si>
  <si>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</si>
  <si>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</si>
  <si>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</si>
  <si>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</si>
  <si>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</si>
  <si>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</si>
  <si>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</si>
  <si>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</si>
  <si>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</si>
  <si>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</si>
  <si>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</si>
  <si>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</si>
  <si>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</si>
  <si>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</si>
  <si>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</si>
  <si>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</si>
  <si>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</si>
  <si>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</si>
  <si>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</si>
  <si>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</si>
  <si>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</si>
  <si>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</si>
  <si>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</si>
  <si>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</si>
  <si>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</si>
  <si>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</si>
  <si>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</si>
  <si>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</si>
  <si>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</si>
  <si>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</si>
  <si>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</si>
  <si>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</si>
  <si>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</si>
  <si>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</si>
  <si>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</si>
  <si>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</si>
  <si>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</si>
  <si>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</si>
  <si>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</si>
  <si>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</si>
  <si>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</si>
  <si>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</si>
  <si>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</si>
  <si>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</si>
  <si>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</si>
  <si>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</si>
  <si>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</si>
  <si>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</si>
  <si>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</si>
  <si>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</si>
  <si>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</si>
  <si>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</si>
  <si>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</si>
  <si>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</si>
  <si>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</si>
  <si>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</si>
  <si>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</si>
  <si>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</si>
  <si>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</si>
  <si>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</si>
  <si>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</si>
  <si>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</si>
  <si>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</si>
  <si>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</si>
  <si>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</si>
  <si>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</si>
  <si>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</si>
  <si>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</si>
  <si>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</si>
  <si>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</si>
  <si>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</si>
  <si>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</si>
  <si>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</si>
  <si>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</si>
  <si>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</si>
  <si>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</si>
  <si>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</si>
  <si>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</si>
  <si>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</si>
  <si>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</si>
  <si>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</si>
  <si>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</si>
  <si>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</si>
  <si>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</si>
  <si>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</si>
  <si>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</si>
  <si>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</si>
  <si>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</si>
  <si>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</si>
  <si>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</si>
  <si>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</si>
  <si>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</si>
  <si>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</si>
  <si>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</si>
  <si>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</si>
  <si>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</si>
  <si>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</si>
  <si>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</si>
  <si>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</si>
  <si>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</si>
  <si>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</si>
  <si>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</si>
  <si>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</si>
  <si>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</si>
  <si>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</si>
  <si>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</si>
  <si>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</si>
  <si>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</si>
  <si>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</si>
  <si>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</si>
  <si>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</si>
  <si>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</si>
  <si>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</si>
  <si>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</si>
  <si>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</si>
  <si>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</si>
  <si>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</si>
  <si>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</si>
  <si>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</si>
  <si>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</si>
  <si>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</si>
  <si>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</si>
  <si>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</si>
  <si>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</si>
  <si>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</si>
  <si>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</si>
  <si>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</si>
  <si>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</si>
  <si>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</si>
  <si>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</si>
  <si>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</si>
  <si>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</si>
  <si>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</si>
  <si>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</si>
  <si>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</si>
  <si>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</si>
  <si>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</si>
  <si>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</si>
  <si>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</si>
  <si>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</si>
  <si>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</si>
  <si>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</si>
  <si>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</si>
  <si>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</si>
  <si>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</si>
  <si>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</si>
  <si>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</si>
  <si>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</si>
  <si>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</si>
  <si>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</si>
  <si>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</si>
  <si>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</si>
  <si>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</si>
  <si>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</si>
  <si>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</si>
  <si>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</si>
  <si>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</si>
  <si>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</si>
  <si>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</si>
  <si>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</si>
  <si>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</si>
  <si>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</si>
  <si>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</si>
  <si>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</si>
  <si>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</si>
  <si>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</si>
  <si>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</si>
  <si>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</si>
  <si>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</si>
  <si>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</si>
  <si>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</si>
  <si>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</si>
  <si>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</si>
  <si>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</si>
  <si>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</si>
  <si>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</si>
  <si>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</si>
  <si>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</si>
  <si>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</si>
  <si>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</si>
  <si>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</si>
  <si>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</si>
  <si>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</si>
  <si>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</si>
  <si>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</si>
  <si>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</si>
  <si>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</si>
  <si>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</si>
  <si>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</si>
  <si>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</si>
  <si>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</si>
  <si>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</si>
  <si>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</si>
  <si>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</si>
  <si>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</si>
  <si>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</si>
  <si>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</si>
  <si>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</si>
  <si>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</si>
  <si>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</si>
  <si>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</si>
  <si>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</si>
  <si>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</si>
  <si>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</si>
  <si>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</si>
  <si>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</si>
  <si>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</si>
  <si>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</si>
  <si>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</si>
  <si>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</si>
  <si>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</si>
  <si>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</si>
  <si>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</si>
  <si>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</si>
  <si>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</si>
  <si>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</si>
  <si>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</si>
  <si>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</si>
  <si>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</si>
  <si>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</si>
  <si>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</si>
  <si>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</si>
  <si>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</si>
  <si>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</si>
  <si>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</si>
  <si>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</si>
  <si>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</si>
  <si>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</si>
  <si>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</si>
  <si>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</si>
  <si>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</si>
  <si>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</si>
  <si>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</si>
  <si>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</si>
  <si>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</si>
  <si>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</si>
  <si>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</si>
  <si>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</si>
  <si>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</si>
  <si>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</si>
  <si>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</si>
  <si>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</si>
  <si>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</si>
  <si>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</si>
  <si>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</si>
  <si>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</si>
  <si>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</si>
  <si>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</si>
  <si>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</si>
  <si>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</si>
  <si>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</si>
  <si>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</si>
  <si>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</si>
  <si>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</si>
  <si>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</si>
  <si>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</si>
  <si>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</si>
  <si>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</si>
  <si>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</si>
  <si>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</si>
  <si>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</si>
  <si>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</si>
  <si>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</si>
  <si>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</si>
  <si>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</si>
  <si>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</si>
  <si>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</si>
  <si>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</si>
  <si>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</si>
  <si>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</si>
  <si>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</si>
  <si>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</si>
  <si>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</si>
  <si>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</si>
  <si>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</si>
  <si>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</si>
  <si>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</si>
  <si>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</si>
  <si>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</si>
  <si>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</si>
  <si>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</si>
  <si>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</si>
  <si>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</si>
  <si>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</si>
  <si>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</si>
  <si>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</si>
  <si>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</si>
  <si>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</si>
  <si>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</si>
  <si>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</si>
  <si>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</si>
  <si>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</si>
  <si>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</si>
  <si>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</si>
  <si>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</si>
  <si>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</si>
  <si>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</si>
  <si>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</si>
  <si>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</si>
  <si>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</si>
  <si>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</si>
  <si>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</si>
  <si>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</si>
  <si>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</si>
  <si>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</si>
  <si>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</si>
  <si>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</si>
  <si>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</si>
  <si>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</si>
  <si>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</si>
  <si>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</si>
  <si>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</si>
  <si>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</si>
  <si>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</si>
  <si>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</si>
  <si>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</si>
  <si>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</si>
  <si>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</si>
  <si>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</si>
  <si>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</si>
  <si>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</si>
  <si>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</si>
  <si>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</si>
  <si>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</si>
  <si>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</si>
  <si>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</si>
  <si>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</si>
  <si>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</si>
  <si>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</si>
  <si>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</si>
  <si>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</si>
  <si>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</si>
  <si>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</si>
  <si>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</si>
  <si>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</si>
  <si>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</si>
  <si>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</si>
  <si>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</si>
  <si>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</si>
  <si>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</si>
  <si>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</si>
  <si>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</si>
  <si>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</si>
  <si>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</si>
  <si>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</si>
  <si>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</si>
  <si>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</si>
  <si>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</si>
  <si>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</si>
  <si>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</si>
  <si>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</si>
  <si>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</si>
  <si>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</si>
  <si>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</si>
  <si>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</si>
  <si>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</si>
  <si>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</si>
  <si>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</si>
  <si>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</si>
  <si>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</si>
  <si>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</si>
  <si>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</si>
  <si>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</si>
  <si>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</si>
  <si>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</si>
  <si>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</si>
  <si>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</si>
  <si>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</si>
  <si>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</si>
  <si>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</si>
  <si>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</si>
  <si>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</si>
  <si>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</si>
  <si>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</si>
  <si>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</si>
  <si>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</si>
  <si>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</si>
  <si>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</si>
  <si>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</si>
  <si>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</si>
  <si>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</si>
  <si>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</si>
  <si>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</si>
  <si>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</si>
  <si>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</si>
  <si>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</si>
  <si>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</si>
  <si>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</si>
  <si>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</si>
  <si>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</si>
  <si>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</si>
  <si>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</si>
  <si>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</si>
  <si>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</si>
  <si>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</si>
  <si>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</si>
  <si>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</si>
  <si>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</si>
  <si>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</si>
  <si>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</si>
  <si>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</si>
  <si>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</si>
  <si>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</si>
  <si>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</si>
  <si>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</si>
  <si>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</si>
  <si>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</si>
  <si>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</si>
  <si>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</si>
  <si>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</si>
  <si>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</si>
  <si>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</si>
  <si>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</si>
  <si>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</si>
  <si>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</si>
  <si>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</si>
  <si>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</si>
  <si>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</si>
  <si>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</si>
  <si>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</si>
  <si>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</si>
  <si>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</si>
  <si>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</si>
  <si>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</si>
  <si>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</si>
  <si>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</si>
  <si>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</si>
  <si>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</si>
  <si>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</si>
  <si>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</si>
  <si>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</si>
  <si>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</si>
  <si>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</si>
  <si>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</si>
  <si>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</si>
  <si>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</si>
  <si>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</si>
  <si>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</si>
  <si>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</si>
  <si>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</si>
  <si>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</si>
  <si>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</si>
  <si>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</si>
  <si>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</si>
  <si>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</si>
  <si>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</si>
  <si>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</si>
  <si>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</si>
  <si>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</si>
  <si>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</si>
  <si>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</si>
  <si>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</si>
  <si>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</si>
  <si>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</si>
  <si>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</si>
  <si>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</si>
  <si>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</si>
  <si>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</si>
  <si>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</si>
  <si>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</si>
  <si>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</si>
  <si>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</si>
  <si>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</si>
  <si>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</si>
  <si>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</si>
  <si>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</si>
  <si>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</si>
  <si>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</si>
  <si>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</si>
  <si>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</si>
  <si>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</si>
  <si>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</si>
  <si>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</si>
  <si>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</si>
  <si>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</si>
  <si>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</si>
  <si>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</si>
  <si>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</si>
  <si>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</si>
  <si>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</si>
  <si>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</si>
  <si>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</si>
  <si>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</si>
  <si>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</si>
  <si>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</si>
  <si>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</si>
  <si>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</si>
  <si>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</si>
  <si>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</si>
  <si>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</si>
  <si>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</si>
  <si>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</si>
  <si>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</si>
  <si>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</si>
  <si>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</si>
  <si>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</si>
  <si>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</si>
  <si>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</si>
  <si>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</si>
  <si>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</si>
  <si>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</si>
  <si>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</si>
  <si>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</si>
  <si>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</si>
  <si>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</si>
  <si>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</si>
  <si>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</si>
  <si>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</si>
  <si>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</si>
  <si>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</si>
  <si>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</si>
  <si>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</si>
  <si>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</si>
  <si>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</si>
  <si>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</si>
  <si>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</si>
  <si>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</si>
  <si>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</si>
  <si>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</si>
  <si>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</si>
  <si>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</si>
  <si>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</si>
  <si>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</si>
  <si>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</si>
  <si>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</si>
  <si>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</si>
  <si>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</si>
  <si>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</si>
  <si>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</si>
  <si>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</si>
  <si>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</si>
  <si>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</si>
  <si>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</si>
  <si>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</si>
  <si>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</si>
  <si>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</si>
  <si>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</si>
  <si>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</si>
  <si>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</si>
  <si>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</si>
  <si>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</si>
  <si>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</si>
  <si>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</si>
  <si>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</si>
  <si>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</si>
  <si>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</si>
  <si>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</si>
  <si>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</si>
  <si>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</si>
  <si>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</si>
  <si>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</si>
  <si>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</si>
  <si>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</si>
  <si>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</si>
  <si>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</si>
  <si>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</si>
  <si>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</si>
  <si>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</si>
  <si>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</si>
  <si>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</si>
  <si>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</si>
  <si>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</si>
  <si>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</si>
  <si>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</si>
  <si>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</si>
  <si>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</si>
  <si>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</si>
  <si>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</si>
  <si>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</si>
  <si>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</si>
  <si>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</si>
  <si>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</si>
  <si>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</si>
  <si>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</si>
  <si>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</si>
  <si>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</si>
  <si>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</si>
  <si>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</si>
  <si>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</si>
  <si>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</si>
  <si>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</si>
  <si>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</si>
  <si>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</si>
  <si>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</si>
  <si>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</si>
  <si>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</si>
  <si>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</si>
  <si>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</si>
  <si>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</si>
  <si>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</si>
  <si>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</si>
  <si>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</si>
  <si>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</si>
  <si>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</si>
  <si>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</si>
  <si>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</si>
  <si>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</si>
  <si>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</si>
  <si>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</si>
  <si>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</si>
  <si>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</si>
  <si>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</si>
  <si>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</si>
  <si>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</si>
  <si>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</si>
  <si>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</si>
  <si>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</si>
  <si>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</si>
  <si>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</si>
  <si>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</si>
  <si>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</si>
  <si>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</si>
  <si>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</si>
  <si>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</si>
  <si>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</si>
  <si>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</si>
  <si>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</si>
  <si>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</si>
  <si>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</si>
  <si>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</si>
  <si>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</si>
  <si>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</si>
  <si>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</si>
  <si>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</si>
  <si>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</si>
  <si>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</si>
  <si>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</si>
  <si>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</si>
  <si>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</si>
  <si>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</si>
  <si>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</si>
  <si>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</si>
  <si>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</si>
  <si>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</si>
  <si>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</si>
  <si>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</si>
  <si>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</si>
  <si>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</si>
  <si>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</si>
  <si>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</si>
  <si>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</si>
  <si>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</si>
  <si>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</si>
  <si>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</si>
  <si>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</si>
  <si>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</si>
  <si>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</si>
  <si>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</si>
  <si>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</si>
  <si>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</si>
  <si>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</si>
  <si>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</si>
  <si>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</si>
  <si>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</si>
  <si>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</si>
  <si>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</si>
  <si>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</si>
  <si>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</si>
  <si>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</si>
  <si>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</si>
  <si>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</si>
  <si>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</si>
  <si>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</si>
  <si>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</si>
  <si>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</si>
  <si>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</si>
  <si>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</si>
  <si>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</si>
  <si>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</si>
  <si>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</si>
  <si>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</si>
  <si>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</si>
  <si>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</si>
  <si>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</si>
  <si>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</si>
  <si>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</si>
  <si>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</si>
  <si>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</si>
  <si>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</si>
  <si>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</si>
  <si>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</si>
  <si>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</si>
  <si>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</si>
  <si>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</si>
  <si>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</si>
  <si>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</si>
  <si>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</si>
  <si>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</si>
  <si>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</si>
  <si>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</si>
  <si>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</si>
  <si>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</si>
  <si>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</si>
  <si>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</si>
  <si>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</si>
  <si>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</si>
  <si>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</si>
  <si>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</si>
  <si>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</si>
  <si>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</si>
  <si>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</si>
  <si>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</si>
  <si>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</si>
  <si>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</si>
  <si>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</si>
  <si>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</si>
  <si>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</si>
  <si>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</si>
  <si>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</si>
  <si>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</si>
  <si>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</si>
  <si>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</si>
  <si>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</si>
  <si>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</si>
  <si>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</si>
  <si>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</si>
  <si>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</si>
  <si>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</si>
  <si>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</si>
  <si>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</si>
  <si>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</si>
  <si>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</si>
  <si>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</si>
  <si>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</si>
  <si>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</si>
  <si>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</si>
  <si>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</si>
  <si>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</si>
  <si>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</si>
  <si>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</si>
  <si>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</si>
  <si>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</si>
  <si>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</si>
  <si>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</si>
  <si>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</si>
  <si>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</si>
  <si>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</si>
  <si>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</si>
  <si>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</si>
  <si>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</si>
  <si>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</si>
  <si>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</si>
  <si>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</si>
  <si>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</si>
  <si>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</si>
  <si>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</si>
  <si>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</si>
  <si>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</si>
  <si>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</si>
  <si>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</si>
  <si>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</si>
  <si>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</si>
  <si>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</si>
  <si>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</si>
  <si>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</si>
  <si>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</si>
  <si>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</si>
  <si>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</si>
  <si>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</si>
  <si>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</si>
  <si>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</si>
  <si>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</si>
  <si>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</si>
  <si>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</si>
  <si>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</si>
  <si>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</si>
  <si>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</si>
  <si>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</si>
  <si>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</si>
  <si>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</si>
  <si>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</si>
  <si>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</si>
  <si>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</si>
  <si>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</si>
  <si>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</si>
  <si>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</si>
  <si>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</si>
  <si>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</si>
  <si>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</si>
  <si>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</si>
  <si>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</si>
  <si>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</si>
  <si>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</si>
  <si>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</si>
  <si>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</si>
  <si>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</si>
  <si>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</si>
  <si>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</si>
  <si>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</si>
  <si>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</si>
  <si>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</si>
  <si>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</si>
  <si>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</si>
  <si>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</si>
  <si>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</si>
  <si>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</si>
  <si>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</si>
  <si>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</si>
  <si>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</si>
  <si>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</si>
  <si>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</si>
  <si>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</si>
  <si>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</si>
  <si>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</si>
  <si>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</si>
  <si>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</si>
  <si>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</si>
  <si>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</si>
  <si>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</si>
  <si>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</si>
  <si>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</si>
  <si>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</si>
  <si>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</si>
  <si>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</si>
  <si>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</si>
  <si>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</si>
  <si>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</si>
  <si>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</si>
  <si>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</si>
  <si>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</si>
  <si>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</si>
  <si>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</si>
  <si>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</si>
  <si>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</si>
  <si>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</si>
  <si>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</si>
  <si>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</si>
  <si>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</si>
  <si>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</si>
  <si>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</si>
  <si>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</si>
  <si>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</si>
  <si>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</si>
  <si>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</si>
  <si>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</si>
  <si>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</si>
  <si>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</si>
  <si>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</si>
  <si>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</si>
  <si>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</si>
  <si>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</si>
  <si>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</si>
  <si>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</si>
  <si>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</si>
  <si>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</si>
  <si>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</si>
  <si>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</si>
  <si>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</si>
  <si>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</si>
  <si>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</si>
  <si>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</si>
  <si>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</si>
  <si>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</si>
  <si>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</si>
  <si>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</si>
  <si>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</si>
  <si>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</si>
  <si>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</si>
  <si>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</si>
  <si>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</si>
  <si>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</si>
  <si>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</si>
  <si>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</si>
  <si>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</si>
  <si>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</si>
  <si>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</si>
  <si>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</si>
  <si>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</si>
  <si>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</si>
  <si>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</si>
  <si>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</si>
  <si>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</si>
  <si>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</si>
  <si>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</si>
  <si>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</si>
  <si>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</si>
  <si>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</si>
  <si>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</si>
  <si>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</si>
  <si>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</si>
  <si>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</si>
  <si>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</si>
  <si>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</si>
  <si>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</si>
  <si>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</si>
  <si>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</si>
  <si>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</si>
  <si>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</si>
  <si>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</si>
  <si>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</si>
  <si>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</si>
  <si>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</si>
  <si>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</si>
  <si>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</si>
  <si>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</si>
  <si>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</si>
  <si>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</si>
  <si>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</si>
  <si>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</si>
  <si>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</si>
  <si>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</si>
  <si>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</si>
  <si>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</si>
  <si>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</si>
  <si>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</si>
  <si>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</si>
  <si>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</si>
  <si>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</si>
  <si>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</si>
  <si>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</si>
  <si>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</si>
  <si>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</si>
  <si>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</si>
  <si>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</si>
  <si>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</si>
  <si>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</si>
  <si>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</si>
  <si>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</si>
  <si>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</si>
  <si>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</si>
  <si>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</si>
  <si>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</si>
  <si>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</si>
  <si>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</si>
  <si>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</si>
  <si>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</si>
  <si>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</si>
  <si>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</si>
  <si>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</si>
  <si>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</si>
  <si>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</si>
  <si>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</si>
  <si>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</si>
  <si>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</si>
  <si>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</si>
  <si>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</si>
  <si>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</si>
  <si>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</si>
  <si>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</si>
  <si>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</si>
  <si>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</si>
  <si>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</si>
  <si>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</si>
  <si>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</si>
  <si>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</si>
  <si>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</si>
  <si>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</si>
  <si>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</si>
  <si>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</si>
  <si>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</si>
  <si>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</si>
  <si>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</si>
  <si>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</si>
  <si>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</si>
  <si>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</si>
  <si>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</si>
  <si>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</si>
  <si>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</si>
  <si>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</si>
  <si>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</si>
  <si>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</si>
  <si>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</si>
  <si>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</si>
  <si>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</si>
  <si>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</si>
  <si>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</si>
  <si>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</si>
  <si>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</si>
  <si>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</si>
  <si>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</si>
  <si>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</si>
  <si>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</si>
  <si>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</si>
  <si>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</si>
  <si>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</si>
  <si>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</si>
  <si>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</si>
  <si>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</si>
  <si>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</si>
  <si>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</si>
  <si>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</si>
  <si>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</si>
  <si>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</si>
  <si>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</si>
  <si>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</si>
  <si>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</si>
  <si>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</si>
  <si>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</si>
  <si>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</si>
  <si>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</si>
  <si>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</si>
  <si>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</si>
  <si>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</si>
  <si>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</si>
  <si>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</si>
  <si>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</si>
  <si>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</si>
  <si>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</si>
  <si>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</si>
  <si>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</si>
  <si>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</si>
  <si>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</si>
  <si>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</si>
  <si>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</si>
  <si>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</si>
  <si>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</si>
  <si>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</si>
  <si>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</si>
  <si>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</si>
  <si>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</si>
  <si>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</si>
  <si>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</si>
  <si>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</si>
  <si>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</si>
  <si>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</si>
  <si>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</si>
  <si>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</si>
  <si>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</si>
  <si>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</si>
  <si>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</si>
  <si>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</si>
  <si>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</si>
  <si>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</si>
  <si>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</si>
  <si>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</si>
  <si>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</si>
  <si>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</si>
  <si>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</si>
  <si>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</si>
  <si>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</si>
  <si>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</si>
  <si>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</si>
  <si>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</si>
  <si>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</si>
  <si>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</si>
  <si>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</si>
  <si>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</si>
  <si>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</si>
  <si>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</si>
  <si>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</si>
  <si>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</si>
  <si>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</si>
  <si>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</si>
  <si>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</si>
  <si>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</si>
  <si>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</si>
  <si>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</si>
  <si>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</si>
  <si>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</si>
  <si>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</si>
  <si>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</si>
  <si>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</si>
  <si>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</si>
  <si>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</si>
  <si>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</si>
  <si>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</si>
  <si>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</si>
  <si>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</si>
  <si>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</si>
  <si>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</si>
  <si>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</si>
  <si>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</si>
  <si>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</si>
  <si>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</si>
  <si>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</si>
  <si>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</si>
  <si>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</si>
  <si>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</si>
  <si>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</si>
  <si>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</si>
  <si>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</si>
  <si>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</si>
  <si>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</si>
  <si>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</si>
  <si>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</si>
  <si>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</si>
  <si>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</si>
  <si>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</si>
  <si>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</si>
  <si>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</si>
  <si>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</si>
  <si>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</si>
  <si>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</si>
  <si>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</si>
  <si>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</si>
  <si>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</si>
  <si>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</si>
  <si>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</si>
  <si>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</si>
  <si>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</si>
  <si>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</si>
  <si>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</si>
  <si>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</si>
  <si>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</si>
  <si>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</si>
  <si>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</si>
  <si>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</si>
  <si>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</si>
  <si>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</si>
  <si>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</si>
  <si>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</si>
  <si>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</si>
  <si>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</si>
  <si>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</si>
  <si>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</si>
  <si>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</si>
  <si>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</si>
  <si>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</si>
  <si>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</si>
  <si>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</si>
  <si>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</si>
  <si>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</si>
  <si>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</si>
  <si>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</si>
  <si>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</si>
  <si>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</si>
  <si>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</si>
  <si>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</si>
  <si>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</si>
  <si>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</si>
  <si>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</si>
  <si>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</si>
  <si>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</si>
  <si>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</si>
  <si>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</si>
  <si>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</si>
  <si>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</si>
  <si>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</si>
  <si>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</si>
  <si>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</si>
  <si>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</si>
  <si>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</si>
  <si>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</si>
  <si>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</si>
  <si>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</si>
  <si>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</si>
  <si>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</si>
  <si>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</si>
  <si>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</si>
  <si>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</si>
  <si>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</si>
  <si>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</si>
  <si>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</si>
  <si>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</si>
  <si>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</si>
  <si>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</si>
  <si>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</si>
  <si>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</si>
  <si>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</si>
  <si>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</si>
  <si>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</si>
  <si>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</si>
  <si>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</si>
  <si>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</si>
  <si>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</si>
  <si>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</si>
  <si>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</si>
  <si>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</si>
  <si>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</si>
  <si>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</si>
  <si>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</si>
  <si>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</si>
  <si>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</si>
  <si>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</si>
  <si>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</si>
  <si>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</si>
  <si>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</si>
  <si>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</si>
  <si>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</si>
  <si>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</si>
  <si>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</si>
  <si>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</si>
  <si>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</si>
  <si>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</si>
  <si>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</si>
  <si>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</si>
  <si>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</si>
  <si>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</si>
  <si>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</si>
  <si>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</si>
  <si>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</si>
  <si>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</si>
  <si>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</si>
  <si>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</si>
  <si>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</si>
  <si>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</si>
  <si>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</si>
  <si>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</si>
  <si>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</si>
  <si>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</si>
  <si>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</si>
  <si>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</si>
  <si>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</si>
  <si>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</si>
  <si>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</si>
  <si>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</si>
  <si>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</si>
  <si>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</si>
  <si>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</si>
  <si>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</si>
  <si>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</si>
  <si>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</si>
  <si>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</si>
  <si>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</si>
  <si>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</si>
  <si>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</si>
  <si>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</si>
  <si>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</si>
  <si>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</si>
  <si>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</si>
  <si>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</si>
  <si>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</si>
  <si>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</si>
  <si>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</si>
  <si>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</si>
  <si>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</si>
  <si>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</si>
  <si>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</si>
  <si>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</si>
  <si>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</si>
  <si>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</si>
  <si>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</si>
  <si>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</si>
  <si>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</si>
  <si>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</si>
  <si>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</si>
  <si>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</si>
  <si>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</si>
  <si>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</si>
  <si>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</si>
  <si>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</si>
  <si>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</si>
  <si>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</si>
  <si>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</si>
  <si>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</si>
  <si>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</si>
  <si>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</si>
  <si>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</si>
  <si>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</si>
  <si>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</si>
  <si>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</si>
  <si>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</si>
  <si>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</si>
  <si>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</si>
  <si>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</si>
  <si>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</si>
  <si>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</si>
  <si>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</si>
  <si>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</si>
  <si>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</si>
  <si>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</si>
  <si>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</si>
  <si>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</si>
  <si>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</si>
  <si>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</si>
  <si>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</si>
  <si>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</si>
  <si>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</si>
  <si>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</si>
  <si>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</si>
  <si>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</si>
  <si>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</si>
  <si>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</si>
  <si>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</si>
  <si>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</si>
  <si>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</si>
  <si>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</si>
  <si>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</si>
  <si>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</si>
  <si>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</si>
  <si>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</si>
  <si>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</si>
  <si>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</si>
  <si>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</si>
  <si>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</si>
  <si>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</si>
  <si>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</si>
  <si>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</si>
  <si>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</si>
  <si>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</si>
  <si>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</si>
  <si>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</si>
  <si>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</si>
  <si>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</si>
  <si>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</si>
  <si>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</si>
  <si>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</si>
  <si>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</si>
  <si>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</si>
  <si>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</si>
  <si>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</si>
  <si>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</si>
  <si>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</si>
  <si>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</si>
  <si>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</si>
  <si>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</si>
  <si>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</si>
  <si>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</si>
  <si>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</si>
  <si>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</si>
  <si>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</si>
  <si>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</si>
  <si>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</si>
  <si>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</si>
  <si>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</si>
  <si>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</si>
  <si>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</si>
  <si>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</si>
  <si>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</si>
  <si>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</si>
  <si>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</si>
  <si>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</si>
  <si>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</si>
  <si>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</si>
  <si>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</si>
  <si>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</si>
  <si>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</si>
  <si>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</si>
  <si>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</si>
  <si>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</si>
  <si>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</si>
  <si>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</si>
  <si>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</si>
  <si>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</si>
  <si>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</si>
  <si>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</si>
  <si>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</si>
  <si>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</si>
  <si>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</si>
  <si>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</si>
  <si>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</si>
  <si>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</si>
  <si>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</si>
  <si>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</si>
  <si>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</si>
  <si>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</si>
  <si>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</si>
  <si>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</si>
  <si>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</si>
  <si>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</si>
  <si>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</si>
  <si>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</si>
  <si>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</si>
  <si>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</si>
  <si>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</si>
  <si>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</si>
  <si>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</si>
  <si>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</si>
  <si>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</si>
  <si>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</si>
  <si>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</si>
  <si>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</si>
  <si>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</si>
  <si>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</si>
  <si>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</si>
  <si>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</si>
  <si>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</si>
  <si>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</si>
  <si>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</si>
  <si>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</si>
  <si>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</si>
  <si>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</si>
  <si>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</si>
  <si>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</si>
  <si>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</si>
  <si>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</si>
  <si>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</si>
  <si>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</si>
  <si>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</si>
  <si>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</si>
  <si>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</si>
  <si>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</si>
  <si>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</si>
  <si>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</si>
  <si>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</si>
  <si>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</si>
  <si>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</si>
  <si>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</si>
  <si>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</si>
  <si>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</si>
  <si>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</si>
  <si>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</si>
  <si>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</si>
  <si>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</si>
  <si>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</si>
  <si>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</si>
  <si>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</si>
  <si>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</si>
  <si>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</si>
  <si>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</si>
  <si>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</si>
  <si>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</si>
  <si>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</si>
  <si>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</si>
  <si>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</si>
  <si>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</si>
  <si>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</si>
  <si>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</si>
  <si>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</si>
  <si>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</si>
  <si>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</si>
  <si>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</si>
  <si>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</si>
  <si>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</si>
  <si>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</si>
  <si>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</si>
  <si>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</si>
  <si>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</si>
  <si>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</si>
  <si>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</si>
  <si>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</si>
  <si>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</si>
  <si>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</si>
  <si>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</si>
  <si>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</si>
  <si>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</si>
  <si>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</si>
  <si>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</si>
  <si>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</si>
  <si>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</si>
  <si>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</si>
  <si>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</si>
  <si>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</si>
  <si>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</si>
  <si>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</si>
  <si>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</si>
  <si>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</si>
  <si>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</si>
  <si>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</si>
  <si>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</si>
  <si>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</si>
  <si>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</si>
  <si>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</si>
  <si>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</si>
  <si>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</si>
  <si>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</si>
  <si>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</si>
  <si>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</si>
  <si>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</si>
  <si>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</si>
  <si>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</si>
  <si>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</si>
  <si>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</si>
  <si>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</si>
  <si>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</si>
  <si>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</si>
  <si>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</si>
  <si>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</si>
  <si>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</si>
  <si>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</si>
  <si>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</si>
  <si>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</si>
  <si>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</si>
  <si>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</si>
  <si>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</si>
  <si>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</si>
  <si>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</si>
  <si>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</si>
  <si>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</si>
  <si>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</si>
  <si>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</si>
  <si>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</si>
  <si>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</si>
  <si>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</si>
  <si>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</si>
  <si>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</si>
  <si>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</si>
  <si>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</si>
  <si>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</si>
  <si>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</si>
  <si>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</si>
  <si>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</si>
  <si>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</si>
  <si>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</si>
  <si>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</si>
  <si>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</si>
  <si>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</si>
  <si>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</si>
  <si>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</si>
  <si>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</si>
  <si>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</si>
  <si>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</si>
  <si>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</si>
  <si>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</si>
  <si>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</si>
  <si>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</si>
  <si>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</si>
  <si>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</si>
  <si>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</si>
  <si>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</si>
  <si>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</si>
  <si>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</si>
  <si>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</si>
  <si>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</si>
  <si>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</si>
  <si>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</si>
  <si>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</si>
  <si>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</si>
  <si>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</si>
  <si>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</si>
  <si>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</si>
  <si>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</si>
  <si>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</si>
  <si>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</si>
  <si>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</si>
  <si>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</si>
  <si>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</si>
  <si>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</si>
  <si>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</si>
  <si>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</si>
  <si>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</si>
  <si>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</si>
  <si>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</si>
  <si>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</si>
  <si>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</si>
  <si>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</si>
  <si>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</si>
  <si>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</si>
  <si>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</si>
  <si>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</si>
  <si>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</si>
  <si>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</si>
  <si>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</si>
  <si>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</si>
  <si>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</si>
  <si>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</si>
  <si>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</si>
  <si>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</si>
  <si>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</si>
  <si>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</si>
  <si>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</si>
  <si>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</si>
  <si>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</si>
  <si>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</si>
  <si>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</si>
  <si>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</si>
  <si>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</si>
  <si>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</si>
  <si>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</si>
  <si>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</si>
  <si>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</si>
  <si>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</si>
  <si>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</si>
  <si>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</si>
  <si>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</si>
  <si>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</si>
  <si>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</si>
  <si>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</si>
  <si>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</si>
  <si>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</si>
  <si>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</si>
  <si>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</si>
  <si>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</si>
  <si>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</si>
  <si>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</si>
  <si>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</si>
  <si>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</si>
  <si>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</si>
  <si>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</si>
  <si>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</si>
  <si>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</si>
  <si>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</si>
  <si>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</si>
  <si>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</si>
  <si>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</si>
  <si>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</si>
  <si>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</si>
  <si>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</si>
  <si>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</si>
  <si>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</si>
  <si>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</si>
  <si>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</si>
  <si>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</si>
  <si>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</si>
  <si>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</si>
  <si>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</si>
  <si>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</si>
  <si>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</si>
  <si>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</si>
  <si>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</si>
  <si>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</si>
  <si>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</si>
  <si>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</si>
  <si>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</si>
  <si>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</si>
  <si>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</si>
  <si>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</si>
  <si>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</si>
  <si>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</si>
  <si>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</si>
  <si>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</si>
  <si>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</si>
  <si>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</si>
  <si>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</si>
  <si>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</si>
  <si>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</si>
  <si>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</si>
  <si>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</si>
  <si>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</si>
  <si>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</si>
  <si>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</si>
  <si>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</si>
  <si>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</si>
  <si>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</si>
  <si>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</si>
  <si>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</si>
  <si>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</si>
  <si>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</si>
  <si>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</si>
  <si>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</si>
  <si>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</si>
  <si>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</si>
  <si>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</si>
  <si>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</si>
  <si>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</si>
  <si>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</si>
  <si>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</si>
  <si>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</si>
  <si>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</si>
  <si>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</si>
  <si>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</si>
  <si>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</si>
  <si>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</si>
  <si>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</si>
  <si>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</si>
  <si>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</si>
  <si>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</si>
  <si>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</si>
  <si>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</si>
  <si>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</si>
  <si>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</si>
  <si>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</si>
  <si>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</si>
  <si>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</si>
  <si>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</si>
  <si>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</si>
  <si>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</si>
  <si>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</si>
  <si>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</si>
  <si>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</si>
  <si>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</si>
  <si>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</si>
  <si>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</si>
  <si>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</si>
  <si>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</si>
  <si>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</si>
  <si>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</si>
  <si>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</si>
  <si>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</si>
  <si>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</si>
  <si>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</si>
  <si>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</si>
  <si>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</si>
  <si>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</si>
  <si>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</si>
  <si>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</si>
  <si>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</si>
  <si>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</si>
  <si>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</si>
  <si>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</si>
  <si>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</si>
  <si>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</si>
  <si>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</si>
  <si>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</si>
  <si>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</si>
  <si>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</si>
  <si>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</si>
  <si>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</si>
  <si>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</si>
  <si>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</si>
  <si>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</si>
  <si>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</si>
  <si>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</si>
  <si>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</si>
  <si>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</si>
  <si>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</si>
  <si>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</si>
  <si>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</si>
  <si>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</si>
  <si>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</si>
  <si>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</si>
  <si>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</si>
  <si>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</si>
  <si>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</si>
  <si>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</si>
  <si>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</si>
  <si>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</si>
  <si>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</si>
  <si>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</si>
  <si>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</si>
  <si>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</si>
  <si>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</si>
  <si>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</si>
  <si>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</si>
  <si>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</si>
  <si>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</si>
  <si>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</si>
  <si>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</si>
  <si>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</si>
  <si>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</si>
  <si>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</si>
  <si>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</si>
  <si>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</si>
  <si>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</si>
  <si>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</si>
  <si>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</si>
  <si>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</si>
  <si>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</si>
  <si>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</si>
  <si>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</si>
  <si>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</si>
  <si>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</si>
  <si>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</si>
  <si>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</si>
  <si>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</si>
  <si>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</si>
  <si>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</si>
  <si>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</si>
  <si>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</si>
  <si>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</si>
  <si>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</si>
  <si>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</si>
  <si>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</si>
  <si>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</si>
  <si>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</si>
  <si>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</si>
  <si>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</si>
  <si>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</si>
  <si>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</si>
  <si>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</si>
  <si>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</si>
  <si>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</si>
  <si>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</si>
  <si>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</si>
  <si>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</si>
  <si>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</si>
  <si>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</si>
  <si>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</si>
  <si>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</si>
  <si>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</si>
  <si>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</si>
  <si>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</si>
  <si>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</si>
  <si>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</si>
  <si>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</si>
  <si>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</si>
  <si>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</si>
  <si>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</si>
  <si>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</si>
  <si>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</si>
  <si>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</si>
  <si>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</si>
  <si>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</si>
  <si>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</si>
  <si>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</si>
  <si>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</si>
  <si>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</si>
  <si>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</si>
  <si>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</si>
  <si>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</si>
  <si>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</si>
  <si>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</si>
  <si>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</si>
  <si>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</si>
  <si>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</si>
  <si>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</si>
  <si>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</si>
  <si>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</si>
  <si>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</si>
  <si>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</si>
  <si>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</si>
  <si>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</si>
  <si>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</si>
  <si>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</si>
  <si>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</si>
  <si>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</si>
  <si>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</si>
  <si>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</si>
  <si>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</si>
  <si>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</si>
  <si>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</si>
  <si>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</si>
  <si>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</si>
  <si>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</si>
  <si>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</si>
  <si>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</si>
  <si>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</si>
  <si>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</si>
  <si>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</si>
  <si>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</si>
  <si>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</si>
  <si>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</si>
  <si>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</si>
  <si>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</si>
  <si>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</si>
  <si>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</si>
  <si>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</si>
  <si>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</si>
  <si>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</si>
  <si>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</si>
  <si>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</si>
  <si>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</si>
  <si>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</si>
  <si>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</si>
  <si>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</si>
  <si>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</si>
  <si>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</si>
  <si>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</si>
  <si>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</si>
  <si>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</si>
  <si>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</si>
  <si>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</si>
  <si>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</si>
  <si>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</si>
  <si>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</si>
  <si>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</si>
  <si>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</si>
  <si>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</si>
  <si>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</si>
  <si>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</si>
  <si>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</si>
  <si>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</si>
  <si>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</si>
  <si>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</si>
  <si>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</si>
  <si>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</si>
  <si>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</si>
  <si>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</si>
  <si>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</si>
  <si>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</si>
  <si>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</si>
  <si>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</si>
  <si>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</si>
  <si>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</si>
  <si>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</si>
  <si>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</si>
  <si>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</si>
  <si>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</si>
  <si>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</si>
  <si>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</si>
  <si>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</si>
  <si>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</si>
  <si>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</si>
  <si>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</si>
  <si>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</si>
  <si>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</si>
  <si>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</si>
  <si>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</si>
  <si>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</si>
  <si>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</si>
  <si>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</si>
  <si>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</si>
  <si>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</si>
  <si>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</si>
  <si>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</si>
  <si>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</si>
  <si>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</si>
  <si>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</si>
  <si>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</si>
  <si>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</si>
  <si>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</si>
  <si>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</si>
  <si>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</si>
  <si>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</si>
  <si>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</si>
  <si>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</si>
  <si>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</si>
  <si>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</si>
  <si>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</si>
  <si>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</si>
  <si>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</si>
  <si>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</si>
  <si>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</si>
  <si>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</si>
  <si>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</si>
  <si>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</si>
  <si>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</si>
  <si>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</si>
  <si>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</si>
  <si>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</si>
  <si>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</si>
  <si>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</si>
  <si>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</si>
  <si>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</si>
  <si>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</si>
  <si>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</si>
  <si>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</si>
  <si>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</si>
  <si>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</si>
  <si>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</si>
  <si>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</si>
  <si>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</si>
  <si>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</si>
  <si>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</si>
  <si>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</si>
  <si>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</si>
  <si>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</si>
  <si>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</si>
  <si>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</si>
  <si>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</si>
  <si>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</si>
  <si>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</si>
  <si>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</si>
  <si>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</si>
  <si>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</si>
  <si>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</si>
  <si>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</si>
  <si>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</si>
  <si>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</si>
  <si>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</si>
  <si>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</si>
  <si>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</si>
  <si>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</si>
  <si>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</si>
  <si>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</si>
  <si>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</si>
  <si>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</si>
  <si>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</si>
  <si>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</si>
  <si>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</si>
  <si>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</si>
  <si>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</si>
  <si>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</si>
  <si>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</si>
  <si>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</si>
  <si>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</si>
  <si>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</si>
  <si>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</si>
  <si>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</si>
  <si>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</si>
  <si>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</si>
  <si>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</si>
  <si>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</si>
  <si>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</si>
  <si>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</si>
  <si>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</si>
  <si>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</si>
  <si>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</si>
  <si>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</si>
  <si>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</si>
  <si>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</si>
  <si>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</si>
  <si>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</si>
  <si>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</si>
  <si>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</si>
  <si>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</si>
  <si>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</si>
  <si>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</si>
  <si>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</si>
  <si>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</si>
  <si>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</si>
  <si>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</si>
  <si>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</si>
  <si>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</si>
  <si>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</si>
  <si>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</si>
  <si>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</si>
  <si>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</si>
  <si>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</si>
  <si>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</si>
  <si>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</si>
  <si>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</si>
  <si>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</si>
  <si>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</si>
  <si>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</si>
  <si>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</si>
  <si>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</si>
  <si>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</si>
  <si>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</si>
  <si>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</si>
  <si>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</si>
  <si>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</si>
  <si>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</si>
  <si>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</si>
  <si>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</si>
  <si>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</si>
  <si>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</si>
  <si>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</si>
  <si>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</si>
  <si>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</si>
  <si>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</si>
  <si>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</si>
  <si>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</si>
  <si>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</si>
  <si>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</si>
  <si>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</si>
  <si>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</si>
  <si>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</si>
  <si>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</si>
  <si>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</si>
  <si>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</si>
  <si>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</si>
  <si>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</si>
  <si>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</si>
  <si>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</si>
  <si>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</si>
  <si>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</si>
  <si>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</si>
  <si>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</si>
  <si>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</si>
  <si>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</si>
  <si>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</si>
  <si>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</si>
  <si>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</si>
  <si>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</si>
  <si>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</si>
  <si>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</si>
  <si>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</si>
  <si>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</si>
  <si>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</si>
  <si>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</si>
  <si>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</si>
  <si>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</si>
  <si>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</si>
  <si>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</si>
  <si>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</si>
  <si>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</si>
  <si>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</si>
  <si>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</si>
  <si>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</si>
  <si>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</si>
  <si>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</si>
  <si>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</si>
  <si>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</si>
  <si>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</si>
  <si>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</si>
  <si>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</si>
  <si>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</si>
  <si>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</si>
  <si>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</si>
  <si>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</si>
  <si>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</si>
  <si>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</si>
  <si>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</si>
  <si>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</si>
  <si>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</si>
  <si>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</si>
  <si>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</si>
  <si>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</si>
  <si>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</si>
  <si>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</si>
  <si>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</si>
  <si>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</si>
  <si>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</si>
  <si>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</si>
  <si>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</si>
  <si>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</si>
  <si>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</si>
  <si>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</si>
  <si>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</si>
  <si>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</si>
  <si>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</si>
  <si>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</si>
  <si>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</si>
  <si>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</si>
  <si>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</si>
  <si>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</si>
  <si>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</si>
  <si>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</si>
  <si>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</si>
  <si>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</si>
  <si>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</si>
  <si>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</si>
  <si>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</si>
  <si>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</si>
  <si>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</si>
  <si>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</si>
  <si>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</si>
  <si>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</si>
  <si>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</si>
  <si>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</si>
  <si>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</si>
  <si>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</si>
  <si>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</si>
  <si>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</si>
  <si>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</si>
  <si>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</si>
  <si>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</si>
  <si>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</si>
  <si>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</si>
  <si>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</si>
  <si>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</si>
  <si>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</si>
  <si>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</si>
  <si>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</si>
  <si>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</si>
  <si>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</si>
  <si>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</si>
  <si>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</si>
  <si>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</si>
  <si>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</si>
  <si>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</si>
  <si>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</si>
  <si>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</si>
  <si>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</si>
  <si>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</si>
  <si>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</si>
  <si>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</si>
  <si>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</si>
  <si>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</si>
  <si>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</si>
  <si>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</si>
  <si>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</si>
  <si>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</si>
  <si>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</si>
  <si>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</si>
  <si>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</si>
  <si>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</si>
  <si>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</si>
  <si>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</si>
  <si>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</si>
  <si>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</si>
  <si>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</si>
  <si>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</si>
  <si>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</si>
  <si>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</si>
  <si>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</si>
  <si>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</si>
  <si>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</si>
  <si>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</si>
  <si>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</si>
  <si>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</si>
  <si>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</si>
  <si>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</si>
  <si>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</si>
  <si>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</si>
  <si>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</si>
  <si>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</si>
  <si>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</si>
  <si>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</si>
  <si>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</si>
  <si>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</si>
  <si>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</si>
  <si>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</si>
  <si>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</si>
  <si>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</si>
  <si>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</si>
  <si>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</si>
  <si>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</si>
  <si>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</si>
  <si>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</si>
  <si>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</si>
  <si>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</si>
  <si>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</si>
  <si>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</si>
  <si>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</si>
  <si>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</si>
  <si>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</si>
  <si>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</si>
  <si>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</si>
  <si>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</si>
  <si>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</si>
  <si>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</si>
  <si>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</si>
  <si>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</si>
  <si>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</si>
  <si>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</si>
  <si>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</si>
  <si>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</si>
  <si>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</si>
  <si>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</si>
  <si>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</si>
  <si>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</si>
  <si>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</si>
  <si>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</si>
  <si>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</si>
  <si>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</si>
  <si>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</si>
  <si>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</si>
  <si>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</si>
  <si>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</si>
  <si>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</si>
  <si>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</si>
  <si>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</si>
  <si>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</si>
  <si>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</si>
  <si>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</si>
  <si>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</si>
  <si>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</si>
  <si>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</si>
  <si>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</si>
  <si>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</si>
  <si>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</si>
  <si>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</si>
  <si>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</si>
  <si>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</si>
  <si>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</si>
  <si>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</si>
  <si>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</si>
  <si>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</si>
  <si>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</si>
  <si>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</si>
  <si>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</si>
  <si>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</si>
  <si>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</si>
  <si>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</si>
  <si>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</si>
  <si>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</si>
  <si>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</si>
  <si>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</si>
  <si>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</si>
  <si>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</si>
  <si>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</si>
  <si>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</si>
  <si>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</si>
  <si>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</si>
  <si>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</si>
  <si>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</si>
  <si>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</si>
  <si>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</si>
  <si>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</si>
  <si>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</si>
  <si>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</si>
  <si>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</si>
  <si>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</si>
  <si>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</si>
  <si>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</si>
  <si>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</si>
  <si>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</si>
  <si>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</si>
  <si>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</si>
  <si>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</si>
  <si>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</si>
  <si>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</si>
  <si>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</si>
  <si>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</si>
  <si>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</si>
  <si>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</si>
  <si>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</si>
  <si>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</si>
  <si>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</si>
  <si>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</si>
  <si>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</si>
  <si>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</si>
  <si>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</si>
  <si>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</si>
  <si>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</si>
  <si>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</si>
  <si>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</si>
  <si>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</si>
  <si>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</si>
  <si>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</si>
  <si>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</si>
  <si>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</si>
  <si>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</si>
  <si>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</si>
  <si>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</si>
  <si>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</si>
  <si>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</si>
  <si>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</si>
  <si>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</si>
  <si>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</si>
  <si>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</si>
  <si>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</si>
  <si>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</si>
  <si>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</si>
  <si>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</si>
  <si>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</si>
  <si>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</si>
  <si>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</si>
  <si>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</si>
  <si>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</si>
  <si>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</si>
  <si>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</si>
  <si>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</si>
  <si>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</si>
  <si>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</si>
  <si>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</si>
  <si>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</si>
  <si>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</si>
  <si>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</si>
  <si>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</si>
  <si>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</si>
  <si>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</si>
  <si>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</si>
  <si>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</si>
  <si>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</si>
  <si>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</si>
  <si>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</si>
  <si>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</si>
  <si>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</si>
  <si>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</si>
  <si>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</si>
  <si>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</si>
  <si>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</si>
  <si>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</si>
  <si>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</si>
  <si>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</si>
  <si>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</si>
  <si>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</si>
  <si>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</si>
  <si>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</si>
  <si>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</si>
  <si>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</si>
  <si>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</si>
  <si>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</si>
  <si>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</si>
  <si>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</si>
  <si>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</si>
  <si>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</si>
  <si>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</si>
  <si>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</si>
  <si>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</si>
  <si>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</si>
  <si>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</si>
  <si>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</si>
  <si>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</si>
  <si>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</si>
  <si>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</si>
  <si>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</si>
  <si>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</si>
  <si>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</si>
  <si>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</si>
  <si>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</si>
  <si>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</si>
  <si>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</si>
  <si>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</si>
  <si>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</si>
  <si>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</si>
  <si>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</si>
  <si>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</si>
  <si>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</si>
  <si>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</si>
  <si>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</si>
  <si>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</si>
  <si>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</si>
  <si>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</si>
  <si>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</si>
  <si>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</si>
  <si>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</si>
  <si>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</si>
  <si>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</si>
  <si>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</si>
  <si>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</si>
  <si>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</si>
  <si>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</si>
  <si>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</si>
  <si>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</si>
  <si>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</si>
  <si>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</si>
  <si>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</si>
  <si>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</si>
  <si>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</si>
  <si>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</si>
  <si>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</si>
  <si>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</si>
  <si>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</si>
  <si>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</si>
  <si>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</si>
  <si>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</si>
  <si>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</si>
  <si>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</si>
  <si>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</si>
  <si>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</si>
  <si>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</si>
  <si>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</si>
  <si>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</si>
  <si>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</si>
  <si>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</si>
  <si>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</si>
  <si>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</si>
  <si>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</si>
  <si>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</si>
  <si>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</si>
  <si>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</si>
  <si>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</si>
  <si>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</si>
  <si>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</si>
  <si>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</si>
  <si>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</si>
  <si>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</si>
  <si>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</si>
  <si>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</si>
  <si>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</si>
  <si>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</si>
  <si>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</si>
  <si>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</si>
  <si>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</si>
  <si>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</si>
  <si>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</si>
  <si>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</si>
  <si>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</si>
  <si>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</si>
  <si>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</si>
  <si>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</si>
  <si>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</si>
  <si>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</si>
  <si>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</si>
  <si>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</si>
  <si>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</si>
  <si>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</si>
  <si>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</si>
  <si>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</si>
  <si>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</si>
  <si>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</si>
  <si>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</si>
  <si>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</si>
  <si>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</si>
  <si>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</si>
  <si>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</si>
  <si>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</si>
  <si>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</si>
  <si>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</si>
  <si>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</si>
  <si>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</si>
  <si>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</si>
  <si>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</si>
  <si>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</si>
  <si>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</si>
  <si>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</si>
  <si>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</si>
  <si>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</si>
  <si>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</si>
  <si>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</si>
  <si>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</si>
  <si>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</si>
  <si>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</si>
  <si>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</si>
  <si>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</si>
  <si>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</si>
  <si>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</si>
  <si>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</si>
  <si>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</si>
  <si>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</si>
  <si>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</si>
  <si>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</si>
  <si>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</si>
  <si>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</si>
  <si>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</si>
  <si>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</si>
  <si>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</si>
  <si>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</si>
  <si>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</si>
  <si>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</si>
  <si>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</si>
  <si>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</si>
  <si>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</si>
  <si>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</si>
  <si>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</si>
  <si>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</si>
  <si>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</si>
  <si>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</si>
  <si>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</si>
  <si>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</si>
  <si>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</si>
  <si>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</si>
  <si>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</si>
  <si>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</si>
  <si>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</si>
  <si>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</si>
  <si>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</si>
  <si>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</si>
  <si>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</si>
  <si>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</si>
  <si>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</si>
  <si>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</si>
  <si>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</si>
  <si>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</si>
  <si>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</si>
  <si>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</si>
  <si>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</si>
  <si>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</si>
  <si>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</si>
  <si>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</si>
  <si>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</si>
  <si>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</si>
  <si>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</si>
  <si>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</si>
  <si>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</si>
  <si>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</si>
  <si>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</si>
  <si>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</si>
  <si>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</si>
  <si>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</si>
  <si>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</si>
  <si>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</si>
  <si>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</si>
  <si>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</si>
  <si>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</si>
  <si>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</si>
  <si>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</si>
  <si>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</si>
  <si>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</si>
  <si>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</si>
  <si>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</si>
  <si>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</si>
  <si>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</si>
  <si>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</si>
  <si>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</si>
  <si>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</si>
  <si>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</si>
  <si>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</si>
  <si>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</si>
  <si>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</si>
  <si>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</si>
  <si>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</si>
  <si>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</si>
  <si>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</si>
  <si>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</si>
  <si>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</si>
  <si>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</si>
  <si>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</si>
  <si>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</si>
  <si>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</si>
  <si>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</si>
  <si>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</si>
  <si>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</si>
  <si>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</si>
  <si>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</si>
  <si>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</si>
  <si>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</si>
  <si>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</si>
  <si>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</si>
  <si>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</si>
  <si>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</si>
  <si>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</si>
  <si>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</si>
  <si>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</si>
  <si>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</si>
  <si>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</si>
  <si>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</si>
  <si>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</si>
  <si>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</si>
  <si>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</si>
  <si>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</si>
  <si>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</si>
  <si>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</si>
  <si>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</si>
  <si>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</si>
  <si>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</si>
  <si>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</si>
  <si>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</si>
  <si>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</si>
  <si>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</si>
  <si>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</si>
  <si>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</si>
  <si>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</si>
  <si>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</si>
  <si>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</si>
  <si>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</si>
  <si>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</si>
  <si>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</si>
  <si>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</si>
  <si>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</si>
  <si>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</si>
  <si>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</si>
  <si>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</si>
  <si>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</si>
  <si>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</si>
  <si>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</si>
  <si>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</si>
  <si>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</si>
  <si>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</si>
  <si>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</si>
  <si>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</si>
  <si>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</si>
  <si>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</si>
  <si>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</si>
  <si>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</si>
  <si>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</si>
  <si>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</si>
  <si>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</si>
  <si>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</si>
  <si>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</si>
  <si>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</si>
  <si>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</si>
  <si>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</si>
  <si>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</si>
  <si>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</si>
  <si>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</si>
  <si>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</si>
  <si>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</si>
  <si>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</si>
  <si>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</si>
  <si>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</si>
  <si>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</si>
  <si>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</si>
  <si>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</si>
  <si>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</si>
  <si>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</si>
  <si>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</si>
  <si>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</si>
  <si>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</si>
  <si>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</si>
  <si>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</si>
  <si>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</si>
  <si>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</si>
  <si>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</si>
  <si>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</si>
  <si>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</si>
  <si>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</si>
  <si>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</si>
  <si>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</si>
  <si>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</si>
  <si>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</si>
  <si>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</si>
  <si>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</si>
  <si>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</si>
  <si>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</si>
  <si>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</si>
  <si>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</si>
  <si>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</si>
  <si>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</si>
  <si>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</si>
  <si>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</si>
  <si>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</si>
  <si>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</si>
  <si>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</si>
  <si>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</si>
  <si>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</si>
  <si>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</si>
  <si>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</si>
  <si>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</si>
  <si>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</si>
  <si>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</si>
  <si>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</si>
  <si>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</si>
  <si>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</si>
  <si>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</si>
  <si>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</si>
  <si>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</si>
  <si>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</si>
  <si>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</si>
  <si>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</si>
  <si>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</si>
  <si>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</si>
  <si>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</si>
  <si>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</si>
  <si>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</si>
  <si>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</si>
  <si>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</si>
  <si>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</si>
  <si>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</si>
  <si>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</si>
  <si>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</si>
  <si>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</si>
  <si>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</si>
  <si>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</si>
  <si>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</si>
  <si>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</si>
  <si>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</si>
  <si>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</si>
  <si>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</si>
  <si>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</si>
  <si>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</si>
  <si>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</si>
  <si>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</si>
  <si>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</si>
  <si>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</si>
  <si>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</si>
  <si>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</si>
  <si>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</si>
  <si>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</si>
  <si>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</si>
  <si>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</si>
  <si>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</si>
  <si>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</si>
  <si>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</si>
  <si>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</si>
  <si>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</si>
  <si>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</si>
  <si>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</si>
  <si>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</si>
  <si>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</si>
  <si>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</si>
  <si>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</si>
  <si>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</si>
  <si>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</si>
  <si>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</si>
  <si>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</si>
  <si>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</si>
  <si>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</si>
  <si>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</si>
  <si>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</si>
  <si>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</si>
  <si>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</si>
  <si>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</si>
  <si>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</si>
  <si>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</si>
  <si>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</si>
  <si>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</si>
  <si>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</si>
  <si>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</si>
  <si>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</si>
  <si>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</si>
  <si>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</si>
  <si>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</si>
  <si>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</si>
  <si>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</si>
  <si>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</si>
  <si>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</si>
  <si>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</si>
  <si>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</si>
  <si>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</si>
  <si>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</si>
  <si>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</si>
  <si>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</si>
  <si>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</si>
  <si>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</si>
  <si>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</si>
  <si>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</si>
  <si>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</si>
  <si>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</si>
  <si>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</si>
  <si>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</si>
  <si>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</si>
  <si>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</si>
  <si>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</si>
  <si>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</si>
  <si>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</si>
  <si>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</si>
  <si>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</si>
  <si>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</si>
  <si>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</si>
  <si>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</si>
  <si>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</si>
  <si>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</si>
  <si>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</si>
  <si>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</si>
  <si>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</si>
  <si>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</si>
  <si>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</si>
  <si>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</si>
  <si>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</si>
  <si>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</si>
  <si>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</si>
  <si>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</si>
  <si>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</si>
  <si>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</si>
  <si>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</si>
  <si>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</si>
  <si>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</si>
  <si>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</si>
  <si>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</si>
  <si>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</si>
  <si>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</si>
  <si>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</si>
  <si>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</si>
  <si>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</si>
  <si>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</si>
  <si>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</si>
  <si>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</si>
  <si>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</si>
  <si>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</si>
  <si>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</si>
  <si>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</si>
  <si>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</si>
  <si>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</si>
  <si>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</si>
  <si>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</si>
  <si>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</si>
  <si>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</si>
  <si>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</si>
  <si>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</si>
  <si>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</si>
  <si>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</si>
  <si>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</si>
  <si>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</si>
  <si>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</si>
  <si>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</si>
  <si>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</si>
  <si>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</si>
  <si>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</si>
  <si>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</si>
  <si>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</si>
  <si>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</si>
  <si>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</si>
  <si>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</si>
  <si>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</si>
  <si>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</si>
  <si>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</si>
  <si>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</si>
  <si>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</si>
  <si>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</si>
  <si>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</si>
  <si>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</si>
  <si>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</si>
  <si>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</si>
  <si>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</si>
  <si>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</si>
  <si>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</si>
  <si>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</si>
  <si>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</si>
  <si>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</si>
  <si>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</si>
  <si>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</si>
  <si>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</si>
  <si>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</si>
  <si>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</si>
  <si>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</si>
  <si>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</si>
  <si>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</si>
  <si>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</si>
  <si>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</si>
  <si>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</si>
  <si>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</si>
  <si>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</si>
  <si>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</si>
  <si>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</si>
  <si>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</si>
  <si>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</si>
  <si>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</si>
  <si>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</si>
  <si>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</si>
  <si>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</si>
  <si>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</si>
  <si>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</si>
  <si>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</si>
  <si>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</si>
  <si>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</si>
  <si>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</si>
  <si>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</si>
  <si>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</si>
  <si>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</si>
  <si>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</si>
  <si>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</si>
  <si>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</si>
  <si>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</si>
  <si>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</si>
  <si>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</si>
  <si>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</si>
  <si>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</si>
  <si>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</si>
  <si>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</si>
  <si>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</si>
  <si>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</si>
  <si>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</si>
  <si>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</si>
  <si>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</si>
  <si>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</si>
  <si>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</si>
  <si>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</si>
  <si>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</si>
  <si>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</si>
  <si>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</si>
  <si>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</si>
  <si>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</si>
  <si>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</si>
  <si>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</si>
  <si>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</si>
  <si>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</si>
  <si>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</si>
  <si>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</si>
  <si>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</si>
  <si>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</si>
  <si>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</si>
  <si>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</si>
  <si>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</si>
  <si>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</si>
  <si>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</si>
  <si>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</si>
  <si>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</si>
  <si>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</si>
  <si>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</si>
  <si>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</si>
  <si>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</si>
  <si>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</si>
  <si>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</si>
  <si>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</si>
  <si>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</si>
  <si>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</si>
  <si>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</si>
  <si>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</si>
  <si>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</si>
  <si>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</si>
  <si>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</si>
  <si>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</si>
  <si>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</si>
  <si>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</si>
  <si>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</si>
  <si>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</si>
  <si>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</si>
  <si>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</si>
  <si>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</si>
  <si>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</si>
  <si>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</si>
  <si>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</si>
  <si>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</si>
  <si>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</si>
  <si>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</si>
  <si>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</si>
  <si>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</si>
  <si>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</si>
  <si>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</si>
  <si>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</si>
  <si>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</si>
  <si>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</si>
  <si>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</si>
  <si>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</si>
  <si>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</si>
  <si>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</si>
  <si>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</si>
  <si>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</si>
  <si>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</si>
  <si>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</si>
  <si>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</si>
  <si>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</si>
  <si>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</si>
  <si>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</si>
  <si>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</si>
  <si>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</si>
  <si>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</si>
  <si>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</si>
  <si>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</si>
  <si>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</si>
  <si>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</si>
  <si>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</si>
  <si>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</si>
  <si>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</si>
  <si>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</si>
  <si>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</si>
  <si>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</si>
  <si>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</si>
  <si>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</si>
  <si>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</si>
  <si>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</si>
  <si>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</si>
  <si>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</si>
  <si>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</si>
  <si>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</si>
  <si>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</si>
  <si>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</si>
  <si>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</si>
  <si>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</si>
  <si>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</si>
  <si>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</si>
  <si>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</si>
  <si>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</si>
  <si>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</si>
  <si>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</si>
  <si>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</si>
  <si>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</si>
  <si>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</si>
  <si>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</si>
  <si>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</si>
  <si>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</si>
  <si>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</si>
  <si>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</si>
  <si>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</si>
  <si>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</si>
  <si>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</si>
  <si>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</si>
  <si>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</si>
  <si>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</si>
  <si>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</si>
  <si>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</si>
  <si>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</si>
  <si>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</si>
  <si>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</si>
  <si>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</si>
  <si>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</si>
  <si>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</si>
  <si>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</si>
  <si>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</si>
  <si>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</si>
  <si>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</si>
  <si>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</si>
  <si>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</si>
  <si>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</si>
  <si>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</si>
  <si>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</si>
  <si>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</si>
  <si>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</si>
  <si>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</si>
  <si>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</si>
  <si>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</si>
  <si>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</si>
  <si>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</si>
  <si>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</si>
  <si>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</si>
  <si>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</si>
  <si>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</si>
  <si>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</si>
  <si>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</si>
  <si>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</si>
  <si>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</si>
  <si>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</si>
  <si>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</si>
  <si>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</si>
  <si>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</si>
  <si>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</si>
  <si>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</si>
  <si>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</si>
  <si>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</si>
  <si>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</si>
  <si>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</si>
  <si>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</si>
  <si>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</si>
  <si>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</si>
  <si>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</si>
  <si>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</si>
  <si>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</si>
  <si>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</si>
  <si>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</si>
  <si>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</si>
  <si>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</si>
  <si>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</si>
  <si>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</si>
  <si>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</si>
  <si>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</si>
  <si>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</si>
  <si>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</si>
  <si>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</si>
  <si>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</si>
  <si>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</si>
  <si>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</si>
  <si>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</si>
  <si>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</si>
  <si>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</si>
  <si>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</si>
  <si>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</si>
  <si>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</si>
  <si>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</si>
  <si>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</si>
  <si>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</si>
  <si>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</si>
  <si>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</si>
  <si>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</si>
  <si>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</si>
  <si>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</si>
  <si>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</si>
  <si>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</si>
  <si>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</si>
  <si>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</si>
  <si>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</si>
  <si>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</si>
  <si>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</si>
  <si>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</si>
  <si>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</si>
  <si>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</si>
  <si>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</si>
  <si>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</si>
  <si>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</si>
  <si>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</si>
  <si>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</si>
  <si>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</si>
  <si>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</si>
  <si>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</si>
  <si>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</si>
  <si>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</si>
  <si>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</si>
  <si>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</si>
  <si>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</si>
  <si>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</si>
  <si>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</si>
  <si>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</si>
  <si>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</si>
  <si>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</si>
  <si>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</si>
  <si>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</si>
  <si>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</si>
  <si>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</si>
  <si>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</si>
  <si>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</si>
  <si>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</si>
  <si>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</si>
  <si>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</si>
  <si>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</si>
  <si>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</si>
  <si>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</si>
  <si>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</si>
  <si>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</si>
  <si>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</si>
  <si>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</si>
  <si>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</si>
  <si>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</si>
  <si>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</si>
  <si>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</si>
  <si>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</si>
  <si>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</si>
  <si>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</si>
  <si>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</si>
  <si>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</si>
  <si>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</si>
  <si>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</si>
  <si>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</si>
  <si>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</si>
  <si>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</si>
  <si>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</si>
  <si>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</si>
  <si>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</si>
  <si>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</si>
  <si>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</si>
  <si>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</si>
  <si>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</si>
  <si>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</si>
  <si>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</si>
  <si>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</si>
  <si>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</si>
  <si>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</si>
  <si>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</si>
  <si>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</si>
  <si>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</si>
  <si>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</si>
  <si>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</si>
  <si>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</si>
  <si>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</si>
  <si>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</si>
  <si>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</si>
  <si>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</si>
  <si>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</si>
  <si>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</si>
  <si>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</si>
  <si>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</si>
  <si>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</si>
  <si>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</si>
  <si>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</si>
  <si>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</si>
  <si>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</si>
  <si>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</si>
  <si>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</si>
  <si>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</si>
  <si>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</si>
  <si>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</si>
  <si>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</si>
  <si>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</si>
  <si>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</si>
  <si>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</si>
  <si>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</si>
  <si>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</si>
  <si>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</si>
  <si>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</si>
  <si>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</si>
  <si>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</si>
  <si>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</si>
  <si>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</si>
  <si>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</si>
  <si>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</si>
  <si>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</si>
  <si>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</si>
  <si>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</si>
  <si>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</si>
  <si>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</si>
  <si>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</si>
  <si>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</si>
  <si>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</si>
  <si>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</si>
  <si>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</si>
  <si>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</si>
  <si>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</si>
  <si>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</si>
  <si>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</si>
  <si>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</si>
  <si>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</si>
  <si>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</si>
  <si>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</si>
  <si>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</si>
  <si>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</si>
  <si>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</si>
  <si>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</si>
  <si>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</si>
  <si>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</si>
  <si>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</si>
  <si>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</si>
  <si>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</si>
  <si>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</si>
  <si>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</si>
  <si>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</si>
  <si>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</si>
  <si>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</si>
  <si>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</si>
  <si>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</si>
  <si>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</si>
  <si>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</si>
  <si>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</si>
  <si>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</si>
  <si>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</si>
  <si>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</si>
  <si>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</si>
  <si>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</si>
  <si>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</si>
  <si>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</si>
  <si>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</si>
  <si>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</si>
  <si>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</si>
  <si>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</si>
  <si>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</si>
  <si>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</si>
  <si>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</si>
  <si>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</si>
  <si>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</si>
  <si>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</si>
  <si>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</si>
  <si>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</si>
  <si>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</si>
  <si>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</si>
  <si>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</si>
  <si>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</si>
  <si>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</si>
  <si>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</si>
  <si>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</si>
  <si>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</si>
  <si>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</si>
  <si>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</si>
  <si>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</si>
  <si>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</si>
  <si>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</si>
  <si>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</si>
  <si>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</si>
  <si>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</si>
  <si>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</si>
  <si>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</si>
  <si>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</si>
  <si>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</si>
  <si>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</si>
  <si>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</si>
  <si>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</si>
  <si>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</si>
  <si>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</si>
  <si>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</si>
  <si>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</si>
  <si>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</si>
  <si>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</si>
  <si>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</si>
  <si>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</si>
  <si>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</si>
  <si>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</si>
  <si>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</si>
  <si>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</si>
  <si>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</si>
  <si>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</si>
  <si>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</si>
  <si>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</si>
  <si>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</si>
  <si>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</si>
  <si>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</si>
  <si>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</si>
  <si>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</si>
  <si>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</si>
  <si>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</si>
  <si>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</si>
  <si>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</si>
  <si>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</si>
  <si>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</si>
  <si>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</si>
  <si>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</si>
  <si>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</si>
  <si>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</si>
  <si>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</si>
  <si>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</si>
  <si>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</si>
  <si>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</si>
  <si>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</si>
  <si>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</si>
  <si>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</si>
  <si>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</si>
  <si>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</si>
  <si>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</si>
  <si>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</si>
  <si>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</si>
  <si>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</si>
  <si>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</si>
  <si>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</si>
  <si>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</si>
  <si>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</si>
  <si>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</si>
  <si>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</si>
  <si>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</si>
  <si>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</si>
  <si>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</si>
  <si>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</si>
  <si>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</si>
  <si>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</si>
  <si>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</si>
  <si>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</si>
  <si>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</si>
  <si>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</si>
  <si>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</si>
  <si>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</si>
  <si>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</si>
  <si>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</si>
  <si>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</si>
  <si>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</si>
  <si>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</si>
  <si>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</si>
  <si>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</si>
  <si>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</si>
  <si>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</si>
  <si>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</si>
  <si>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</si>
  <si>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</si>
  <si>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</si>
  <si>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</si>
  <si>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</si>
  <si>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</si>
  <si>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</si>
  <si>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</si>
  <si>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</si>
  <si>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</si>
  <si>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</si>
  <si>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</si>
  <si>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</si>
  <si>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</si>
  <si>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</si>
  <si>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</si>
  <si>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</si>
  <si>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</si>
  <si>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</si>
  <si>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</si>
  <si>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</si>
  <si>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</si>
  <si>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</si>
  <si>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</si>
  <si>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</si>
  <si>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</si>
  <si>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</si>
  <si>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</si>
  <si>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</si>
  <si>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</si>
  <si>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</si>
  <si>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</si>
  <si>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</si>
  <si>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</si>
  <si>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</si>
  <si>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</si>
  <si>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</si>
  <si>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</si>
  <si>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</si>
  <si>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</si>
  <si>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</si>
  <si>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</si>
  <si>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</si>
  <si>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</si>
  <si>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</si>
  <si>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</si>
  <si>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</si>
  <si>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</si>
  <si>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</si>
  <si>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</si>
  <si>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</si>
  <si>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</si>
  <si>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</si>
  <si>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</si>
  <si>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</si>
  <si>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</si>
  <si>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</si>
  <si>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</si>
  <si>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</si>
  <si>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</si>
  <si>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</si>
  <si>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</si>
  <si>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</si>
  <si>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</si>
  <si>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</si>
  <si>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</si>
  <si>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</si>
  <si>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</si>
  <si>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</si>
  <si>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</si>
  <si>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</si>
  <si>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</si>
  <si>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</si>
  <si>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</si>
  <si>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</si>
  <si>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</si>
  <si>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</si>
  <si>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</si>
  <si>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</si>
  <si>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</si>
  <si>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</si>
  <si>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</si>
  <si>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</si>
  <si>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</si>
  <si>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</si>
  <si>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</si>
  <si>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</si>
  <si>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</si>
  <si>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</si>
  <si>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</si>
  <si>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</si>
  <si>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</si>
  <si>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</si>
  <si>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</si>
  <si>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</si>
  <si>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</si>
  <si>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</si>
  <si>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</si>
  <si>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</si>
  <si>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</si>
  <si>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</si>
  <si>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</si>
  <si>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</si>
  <si>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</si>
  <si>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</si>
  <si>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</si>
  <si>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</si>
  <si>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</si>
  <si>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</si>
  <si>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</si>
  <si>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</si>
  <si>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</si>
  <si>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</si>
  <si>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</si>
  <si>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</si>
  <si>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</si>
  <si>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</si>
  <si>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</si>
  <si>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</si>
  <si>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</si>
  <si>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</si>
  <si>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</si>
  <si>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</si>
  <si>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</si>
  <si>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</si>
  <si>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</si>
  <si>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</si>
  <si>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</si>
  <si>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</si>
  <si>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</si>
  <si>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</si>
  <si>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</si>
  <si>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</si>
  <si>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</si>
  <si>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</si>
  <si>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</si>
  <si>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</si>
  <si>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</si>
  <si>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</si>
  <si>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</si>
  <si>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</si>
  <si>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</si>
  <si>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</si>
  <si>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</si>
  <si>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</si>
  <si>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</si>
  <si>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</si>
  <si>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</si>
  <si>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</si>
  <si>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</si>
  <si>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</si>
  <si>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</si>
  <si>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</si>
  <si>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</si>
  <si>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</si>
  <si>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</si>
  <si>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</si>
  <si>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</si>
  <si>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</si>
  <si>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</si>
  <si>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</si>
  <si>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</si>
  <si>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</si>
  <si>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</si>
  <si>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</si>
  <si>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</si>
  <si>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</si>
  <si>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</si>
  <si>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</si>
  <si>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</si>
  <si>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</si>
  <si>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</si>
  <si>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</si>
  <si>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</si>
  <si>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</si>
  <si>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</si>
  <si>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</si>
  <si>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</si>
  <si>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</si>
  <si>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</si>
  <si>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</si>
  <si>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</si>
  <si>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</si>
  <si>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</si>
  <si>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</si>
  <si>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</si>
  <si>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</si>
  <si>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</si>
  <si>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</si>
  <si>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</si>
  <si>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</si>
  <si>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</si>
  <si>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</si>
  <si>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</si>
  <si>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</si>
  <si>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</si>
  <si>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</si>
  <si>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</si>
  <si>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</si>
  <si>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</si>
  <si>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</si>
  <si>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</si>
  <si>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</si>
  <si>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</si>
  <si>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</si>
  <si>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</si>
  <si>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</si>
  <si>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</si>
  <si>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</si>
  <si>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</si>
  <si>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</si>
  <si>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</si>
  <si>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</si>
  <si>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</si>
  <si>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</si>
  <si>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</si>
  <si>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</si>
  <si>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</si>
  <si>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</si>
  <si>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</si>
  <si>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</si>
  <si>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</si>
  <si>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</si>
  <si>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</si>
  <si>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</si>
  <si>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</si>
  <si>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</si>
  <si>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</si>
  <si>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</si>
  <si>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</si>
  <si>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</si>
  <si>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</si>
  <si>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</si>
  <si>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</si>
  <si>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</si>
  <si>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</si>
  <si>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</si>
  <si>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</si>
  <si>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</si>
  <si>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</si>
  <si>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</si>
  <si>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</si>
  <si>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</si>
  <si>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</si>
  <si>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</si>
  <si>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</si>
  <si>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</si>
  <si>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</si>
  <si>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</si>
  <si>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</si>
  <si>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</si>
  <si>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</si>
  <si>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</si>
  <si>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</si>
  <si>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</si>
  <si>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</si>
  <si>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</si>
  <si>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</si>
  <si>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</si>
  <si>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</si>
  <si>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</si>
  <si>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</si>
  <si>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</si>
  <si>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</si>
  <si>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</si>
  <si>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</si>
  <si>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</si>
  <si>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</si>
  <si>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</si>
  <si>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</si>
  <si>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</si>
  <si>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</si>
  <si>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</si>
  <si>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</si>
  <si>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</si>
  <si>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</si>
  <si>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</si>
  <si>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</si>
  <si>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</si>
  <si>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</si>
  <si>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</si>
  <si>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</si>
  <si>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</si>
  <si>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</si>
  <si>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</si>
  <si>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</si>
  <si>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</si>
  <si>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</si>
  <si>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</si>
  <si>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</si>
  <si>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</si>
  <si>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</si>
  <si>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</si>
  <si>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</si>
  <si>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</si>
  <si>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</si>
  <si>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</si>
  <si>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</si>
  <si>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</si>
  <si>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</si>
  <si>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</si>
  <si>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</si>
  <si>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</si>
  <si>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</si>
  <si>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</si>
  <si>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</si>
  <si>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</si>
  <si>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</si>
  <si>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</si>
  <si>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</si>
  <si>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</si>
  <si>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</si>
  <si>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</si>
  <si>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</si>
  <si>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</si>
  <si>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</si>
  <si>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</si>
  <si>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</si>
  <si>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</si>
  <si>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</si>
  <si>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</si>
  <si>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</si>
  <si>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</si>
  <si>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</si>
  <si>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</si>
  <si>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</si>
  <si>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</si>
  <si>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</si>
  <si>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</si>
  <si>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</si>
  <si>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</si>
  <si>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</si>
  <si>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</si>
  <si>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</si>
  <si>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</si>
  <si>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</si>
  <si>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</si>
  <si>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</si>
  <si>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</si>
  <si>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</si>
  <si>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</si>
  <si>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</si>
  <si>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</si>
  <si>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</si>
  <si>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</si>
  <si>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</si>
  <si>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</si>
  <si>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</si>
  <si>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</si>
  <si>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</si>
  <si>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</si>
  <si>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</si>
  <si>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</si>
  <si>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</si>
  <si>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</si>
  <si>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</si>
  <si>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</si>
  <si>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</si>
  <si>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</si>
  <si>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</si>
  <si>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</si>
  <si>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</si>
  <si>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</si>
  <si>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</si>
  <si>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</si>
  <si>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</si>
  <si>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</si>
  <si>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</si>
  <si>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</si>
  <si>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</si>
  <si>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</si>
  <si>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</si>
  <si>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</si>
  <si>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</si>
  <si>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</si>
  <si>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</si>
  <si>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</si>
  <si>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</si>
  <si>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</si>
  <si>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</si>
  <si>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</si>
  <si>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</si>
  <si>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</si>
  <si>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</si>
  <si>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</si>
  <si>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</si>
  <si>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</si>
  <si>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</si>
  <si>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</si>
  <si>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</si>
  <si>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</si>
  <si>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</si>
  <si>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</si>
  <si>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</si>
  <si>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</si>
  <si>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</si>
  <si>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</si>
  <si>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</si>
  <si>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</si>
  <si>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</si>
  <si>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</si>
  <si>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</si>
  <si>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</si>
  <si>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</si>
  <si>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</si>
  <si>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</si>
  <si>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</si>
  <si>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</si>
  <si>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</si>
  <si>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</si>
  <si>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</si>
  <si>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</si>
  <si>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</si>
  <si>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</si>
  <si>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</si>
  <si>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</si>
  <si>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</si>
  <si>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</si>
  <si>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</si>
  <si>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</si>
  <si>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</si>
  <si>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</si>
  <si>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</si>
  <si>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</si>
  <si>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</si>
  <si>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</si>
  <si>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</si>
  <si>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</si>
  <si>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</si>
  <si>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</si>
  <si>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</si>
  <si>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</si>
  <si>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</si>
  <si>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</si>
  <si>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</si>
  <si>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</si>
  <si>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</si>
  <si>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</si>
  <si>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</si>
  <si>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</si>
  <si>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</si>
  <si>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</si>
  <si>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</si>
  <si>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</si>
  <si>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</si>
  <si>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</si>
  <si>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</si>
  <si>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</si>
  <si>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</si>
  <si>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</si>
  <si>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</si>
  <si>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</si>
  <si>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</si>
  <si>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</si>
  <si>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</si>
  <si>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</si>
  <si>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</si>
  <si>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</si>
  <si>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</si>
  <si>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</si>
  <si>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</si>
  <si>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</si>
  <si>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</si>
  <si>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</si>
  <si>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</si>
  <si>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</si>
  <si>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</si>
  <si>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</si>
  <si>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</si>
  <si>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</si>
  <si>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</si>
  <si>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</si>
  <si>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</si>
  <si>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</si>
  <si>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</si>
  <si>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</si>
  <si>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</si>
  <si>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</si>
  <si>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</si>
  <si>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</si>
  <si>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</si>
  <si>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</si>
  <si>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</si>
  <si>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</si>
  <si>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</si>
  <si>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</si>
  <si>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</si>
  <si>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</si>
  <si>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</si>
  <si>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</si>
  <si>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</si>
  <si>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</si>
  <si>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</si>
  <si>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</si>
  <si>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</si>
  <si>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</si>
  <si>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</si>
  <si>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</si>
  <si>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</si>
  <si>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</si>
  <si>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</si>
  <si>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</si>
  <si>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</si>
  <si>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</si>
  <si>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</si>
  <si>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</si>
  <si>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</si>
  <si>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</si>
  <si>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</si>
  <si>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</si>
  <si>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</si>
  <si>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</si>
  <si>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</si>
  <si>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</si>
  <si>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</si>
  <si>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</si>
  <si>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</si>
  <si>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</si>
  <si>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</si>
  <si>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</si>
  <si>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</si>
  <si>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</si>
  <si>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</si>
  <si>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</si>
  <si>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</si>
  <si>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</si>
  <si>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</si>
  <si>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</si>
  <si>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</si>
  <si>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</si>
  <si>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</si>
  <si>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</si>
  <si>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</si>
  <si>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</si>
  <si>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</si>
  <si>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</si>
  <si>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</si>
  <si>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</si>
  <si>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</si>
  <si>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</si>
  <si>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</si>
  <si>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</si>
  <si>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</si>
  <si>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</si>
  <si>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</si>
  <si>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</si>
  <si>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</si>
  <si>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</si>
  <si>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</si>
  <si>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</si>
  <si>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</si>
  <si>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</si>
  <si>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</si>
  <si>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</si>
  <si>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</si>
  <si>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</si>
  <si>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</si>
  <si>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</si>
  <si>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</si>
  <si>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</si>
  <si>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</si>
  <si>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</si>
  <si>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</si>
  <si>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</si>
  <si>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</si>
  <si>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</si>
  <si>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</si>
  <si>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</si>
  <si>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</si>
  <si>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</si>
  <si>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</si>
  <si>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</si>
  <si>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</si>
  <si>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</si>
  <si>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</si>
  <si>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</si>
  <si>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</si>
  <si>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</si>
  <si>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</si>
  <si>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</si>
  <si>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</si>
  <si>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</si>
  <si>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</si>
  <si>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</si>
  <si>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</si>
  <si>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</si>
  <si>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</si>
  <si>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</si>
  <si>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</si>
  <si>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</si>
  <si>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</si>
  <si>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</si>
  <si>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</si>
  <si>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</si>
  <si>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</si>
  <si>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</si>
  <si>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</si>
  <si>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</si>
  <si>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</si>
  <si>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</si>
  <si>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</si>
  <si>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</si>
  <si>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</si>
  <si>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</si>
  <si>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</si>
  <si>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</si>
  <si>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</si>
  <si>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</si>
  <si>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</si>
  <si>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</si>
  <si>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</si>
  <si>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</si>
  <si>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</si>
  <si>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</si>
  <si>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</si>
  <si>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</si>
  <si>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</si>
  <si>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</si>
  <si>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</si>
  <si>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</si>
  <si>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</si>
  <si>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</si>
  <si>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</si>
  <si>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</si>
  <si>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</si>
  <si>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</si>
  <si>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</si>
  <si>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</si>
  <si>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</si>
  <si>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</si>
  <si>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</si>
  <si>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</si>
  <si>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</si>
  <si>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</si>
  <si>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</si>
  <si>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</si>
  <si>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</si>
  <si>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</si>
  <si>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</si>
  <si>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</si>
  <si>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</si>
  <si>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</si>
  <si>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</si>
  <si>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</si>
  <si>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</si>
  <si>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</si>
  <si>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</si>
  <si>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</si>
  <si>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</si>
  <si>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</si>
  <si>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</si>
  <si>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</si>
  <si>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</si>
  <si>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</si>
  <si>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</si>
  <si>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</si>
  <si>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</si>
  <si>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</si>
  <si>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</si>
  <si>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</si>
  <si>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</si>
  <si>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</si>
  <si>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</si>
  <si>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</si>
  <si>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</si>
  <si>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</si>
  <si>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</si>
  <si>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</si>
  <si>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</si>
  <si>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</si>
  <si>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</si>
  <si>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</si>
  <si>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</si>
  <si>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</si>
  <si>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</si>
  <si>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</si>
  <si>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</si>
  <si>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</si>
  <si>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</si>
  <si>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</si>
  <si>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</si>
  <si>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</si>
  <si>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</si>
  <si>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</si>
  <si>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</si>
  <si>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</si>
  <si>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</si>
  <si>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</si>
  <si>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</si>
  <si>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</si>
  <si>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</si>
  <si>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</si>
  <si>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</si>
  <si>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</si>
  <si>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</si>
  <si>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</si>
  <si>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</si>
  <si>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</si>
  <si>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</si>
  <si>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</si>
  <si>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</si>
  <si>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</si>
  <si>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</si>
  <si>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</si>
  <si>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</si>
  <si>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</si>
  <si>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</si>
  <si>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</si>
  <si>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</si>
  <si>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</si>
  <si>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</si>
  <si>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</si>
  <si>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</si>
  <si>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</si>
  <si>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</si>
  <si>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</si>
  <si>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</si>
  <si>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</si>
  <si>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</si>
  <si>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</si>
  <si>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</si>
  <si>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</si>
  <si>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</si>
  <si>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</si>
  <si>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</si>
  <si>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</si>
  <si>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</si>
  <si>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</si>
  <si>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</si>
  <si>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</si>
  <si>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</si>
  <si>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</si>
  <si>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</si>
  <si>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</si>
  <si>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</si>
  <si>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</si>
  <si>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</si>
  <si>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</si>
  <si>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</si>
  <si>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</si>
  <si>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</si>
  <si>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</si>
  <si>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</si>
  <si>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</si>
  <si>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</si>
  <si>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</si>
  <si>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</si>
  <si>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</si>
  <si>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</si>
  <si>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</si>
  <si>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</si>
  <si>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</si>
  <si>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</si>
  <si>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</si>
  <si>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</si>
  <si>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</si>
  <si>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</si>
  <si>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</si>
  <si>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</si>
  <si>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</si>
  <si>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</si>
  <si>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</si>
  <si>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</si>
  <si>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</si>
  <si>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</si>
  <si>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</si>
  <si>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</si>
  <si>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</si>
  <si>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</si>
  <si>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</si>
  <si>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</si>
  <si>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</si>
  <si>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</si>
  <si>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</si>
  <si>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</si>
  <si>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</si>
  <si>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</si>
  <si>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</si>
  <si>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</si>
  <si>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</si>
  <si>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</si>
  <si>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</si>
  <si>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</si>
  <si>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</si>
  <si>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</si>
  <si>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</si>
  <si>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</si>
  <si>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</si>
  <si>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</si>
  <si>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</si>
  <si>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</si>
  <si>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</si>
  <si>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</si>
  <si>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</si>
  <si>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</si>
  <si>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</si>
  <si>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</si>
  <si>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</si>
  <si>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</si>
  <si>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</si>
  <si>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</si>
  <si>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</si>
  <si>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</si>
  <si>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</si>
  <si>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</si>
  <si>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</si>
  <si>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</si>
  <si>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</si>
  <si>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</si>
  <si>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</si>
  <si>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</si>
  <si>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</si>
  <si>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</si>
  <si>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</si>
  <si>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</si>
  <si>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</si>
  <si>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</si>
  <si>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</si>
  <si>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</si>
  <si>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</si>
  <si>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</si>
  <si>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</si>
  <si>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</si>
  <si>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</si>
  <si>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</si>
  <si>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</si>
  <si>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</si>
  <si>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</si>
  <si>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</si>
  <si>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</si>
  <si>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</si>
  <si>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</si>
  <si>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</si>
  <si>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</si>
  <si>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</si>
  <si>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</si>
  <si>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</si>
  <si>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</si>
  <si>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</si>
  <si>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</si>
  <si>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</si>
  <si>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</si>
  <si>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</si>
  <si>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</si>
  <si>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</si>
  <si>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</si>
  <si>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</si>
  <si>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</si>
  <si>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</si>
  <si>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</si>
  <si>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</si>
  <si>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</si>
  <si>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</si>
  <si>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</si>
  <si>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</si>
  <si>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</si>
  <si>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</si>
  <si>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</si>
  <si>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</si>
  <si>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</si>
  <si>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</si>
  <si>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</si>
  <si>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</si>
  <si>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</si>
  <si>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</si>
  <si>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</si>
  <si>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</si>
  <si>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</si>
  <si>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</si>
  <si>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</si>
  <si>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</si>
  <si>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</si>
  <si>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</si>
  <si>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</si>
  <si>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</si>
  <si>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</si>
  <si>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</si>
  <si>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</si>
  <si>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</si>
  <si>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</si>
  <si>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</si>
  <si>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</si>
  <si>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</si>
  <si>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</si>
  <si>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</si>
  <si>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</si>
  <si>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</si>
  <si>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</si>
  <si>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</si>
  <si>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</si>
  <si>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</si>
  <si>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</si>
  <si>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</si>
  <si>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</si>
  <si>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</si>
  <si>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</si>
  <si>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</si>
  <si>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</si>
  <si>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</si>
  <si>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</si>
  <si>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</si>
  <si>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</si>
  <si>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</si>
  <si>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</si>
  <si>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</si>
  <si>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</si>
  <si>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</si>
  <si>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</si>
  <si>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</si>
  <si>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</si>
  <si>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</si>
  <si>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</si>
  <si>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</si>
  <si>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</si>
  <si>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</si>
  <si>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</si>
  <si>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</si>
  <si>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</si>
  <si>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</si>
  <si>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</si>
  <si>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</si>
  <si>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</si>
  <si>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</si>
  <si>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</si>
  <si>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</si>
  <si>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</si>
  <si>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</si>
  <si>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</si>
  <si>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</si>
  <si>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</si>
  <si>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</si>
  <si>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</si>
  <si>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</si>
  <si>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</si>
  <si>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</si>
  <si>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</si>
  <si>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</si>
  <si>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</si>
  <si>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</si>
  <si>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</si>
  <si>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</si>
  <si>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</si>
  <si>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</si>
  <si>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</si>
  <si>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</si>
  <si>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</si>
  <si>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</si>
  <si>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</si>
  <si>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</si>
  <si>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</si>
  <si>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</si>
  <si>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</si>
  <si>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</si>
  <si>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</si>
  <si>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</si>
  <si>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</si>
  <si>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</si>
  <si>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</si>
  <si>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</si>
  <si>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</si>
  <si>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</si>
  <si>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</si>
  <si>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</si>
  <si>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</si>
  <si>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</si>
  <si>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</si>
  <si>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</si>
  <si>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</si>
  <si>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</si>
  <si>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</si>
  <si>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</si>
  <si>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</si>
  <si>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</si>
  <si>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</si>
  <si>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</si>
  <si>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</si>
  <si>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</si>
  <si>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</si>
  <si>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</si>
  <si>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</si>
  <si>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</si>
  <si>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</si>
  <si>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</si>
  <si>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</si>
  <si>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</si>
  <si>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</si>
  <si>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</si>
  <si>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</si>
  <si>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</si>
  <si>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</si>
  <si>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</si>
  <si>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</si>
  <si>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</si>
  <si>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</si>
  <si>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</si>
  <si>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</si>
  <si>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</si>
  <si>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</si>
  <si>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</si>
  <si>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</si>
  <si>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</si>
  <si>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</si>
  <si>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</si>
  <si>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</si>
  <si>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</si>
  <si>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</si>
  <si>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</si>
  <si>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</si>
  <si>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</si>
  <si>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</si>
  <si>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</si>
  <si>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</si>
  <si>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</si>
  <si>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</si>
  <si>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</si>
  <si>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</si>
  <si>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</si>
  <si>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</si>
  <si>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</si>
  <si>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</si>
  <si>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</si>
  <si>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</si>
  <si>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</si>
  <si>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</si>
  <si>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</si>
  <si>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</si>
  <si>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</si>
  <si>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</si>
  <si>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</si>
  <si>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</si>
  <si>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</si>
  <si>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</si>
  <si>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</si>
  <si>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</si>
  <si>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</si>
  <si>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</si>
  <si>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</si>
  <si>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</si>
  <si>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</si>
  <si>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</si>
  <si>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</si>
  <si>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</si>
  <si>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</si>
  <si>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</si>
  <si>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</si>
  <si>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</si>
  <si>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</si>
  <si>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</si>
  <si>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</si>
  <si>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</si>
  <si>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</si>
  <si>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</si>
  <si>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</si>
  <si>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</si>
  <si>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</si>
  <si>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</si>
  <si>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</si>
  <si>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</si>
  <si>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</si>
  <si>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</si>
  <si>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</si>
  <si>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</si>
  <si>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</si>
  <si>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</si>
  <si>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</si>
  <si>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</si>
  <si>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</si>
  <si>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</si>
  <si>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</si>
  <si>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</si>
  <si>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</si>
  <si>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</si>
  <si>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</si>
  <si>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</si>
  <si>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</si>
  <si>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</si>
  <si>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</si>
  <si>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</si>
  <si>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</si>
  <si>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</si>
  <si>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</si>
  <si>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</si>
  <si>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</si>
  <si>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</si>
  <si>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</si>
  <si>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</si>
  <si>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</si>
  <si>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</si>
  <si>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</si>
  <si>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</si>
  <si>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</si>
  <si>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</si>
  <si>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</si>
  <si>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</si>
  <si>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</si>
  <si>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</si>
  <si>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</si>
  <si>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</si>
  <si>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</si>
  <si>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</si>
  <si>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</si>
  <si>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</si>
  <si>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</si>
  <si>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</si>
  <si>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</si>
  <si>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</si>
  <si>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</si>
  <si>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</si>
  <si>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</si>
  <si>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</si>
  <si>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</si>
  <si>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</si>
  <si>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</si>
  <si>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</si>
  <si>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</si>
  <si>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</si>
  <si>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</si>
  <si>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</si>
  <si>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</si>
  <si>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</si>
  <si>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</si>
  <si>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</si>
  <si>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</si>
  <si>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</si>
  <si>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</si>
  <si>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</si>
  <si>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</si>
  <si>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</si>
  <si>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</si>
  <si>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</si>
  <si>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</si>
  <si>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</si>
  <si>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</si>
  <si>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</si>
  <si>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</si>
  <si>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</si>
  <si>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</si>
  <si>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</si>
  <si>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</si>
  <si>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</si>
  <si>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</si>
  <si>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</si>
  <si>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</si>
  <si>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</si>
  <si>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</si>
  <si>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</si>
  <si>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</si>
  <si>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</si>
  <si>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</si>
  <si>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</si>
  <si>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</si>
  <si>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</si>
  <si>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</si>
  <si>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</si>
  <si>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</si>
  <si>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</si>
  <si>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</si>
  <si>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</si>
  <si>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</si>
  <si>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</si>
  <si>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</si>
  <si>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</si>
  <si>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</si>
  <si>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</si>
  <si>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</si>
  <si>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</si>
  <si>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</si>
  <si>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</si>
  <si>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</si>
  <si>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</si>
  <si>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</si>
  <si>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</si>
  <si>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</si>
  <si>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</si>
  <si>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</si>
  <si>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</si>
  <si>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</si>
  <si>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</si>
  <si>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</si>
  <si>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</si>
  <si>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</si>
  <si>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</si>
  <si>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</si>
  <si>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</si>
  <si>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</si>
  <si>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</si>
  <si>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</si>
  <si>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</si>
  <si>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</si>
  <si>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</si>
  <si>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</si>
  <si>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</si>
  <si>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</si>
  <si>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</si>
  <si>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</si>
  <si>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</si>
  <si>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</si>
  <si>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</si>
  <si>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</si>
  <si>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</si>
  <si>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</si>
  <si>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</si>
  <si>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</si>
  <si>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</si>
  <si>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</si>
  <si>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10809858</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</si>
  <si>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</si>
  <si>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</si>
  <si>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</si>
  <si>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</si>
  <si>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</si>
  <si>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</si>
  <si>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</si>
  <si>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</si>
  <si>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</si>
  <si>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</si>
  <si>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</si>
  <si>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</si>
  <si>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</si>
  <si>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</si>
  <si>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</si>
  <si>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</si>
  <si>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</si>
  <si>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</si>
  <si>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</si>
  <si>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</si>
  <si>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</si>
  <si>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</si>
  <si>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</si>
  <si>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</si>
  <si>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</si>
  <si>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</si>
  <si>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</si>
  <si>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</si>
  <si>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</si>
  <si>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</si>
  <si>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</si>
  <si>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</si>
  <si>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</si>
  <si>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</si>
  <si>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</si>
  <si>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</si>
  <si>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</si>
  <si>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</si>
  <si>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</si>
  <si>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</si>
  <si>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</si>
  <si>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</si>
  <si>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</si>
  <si>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</si>
  <si>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</si>
  <si>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</si>
  <si>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</si>
  <si>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</si>
  <si>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</si>
  <si>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</si>
  <si>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</si>
  <si>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</si>
  <si>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</si>
  <si>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</si>
  <si>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</si>
  <si>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</si>
  <si>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</si>
  <si>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</si>
  <si>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</si>
  <si>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</si>
  <si>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</si>
  <si>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</si>
  <si>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</si>
  <si>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</si>
  <si>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</si>
  <si>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</si>
  <si>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</si>
  <si>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</si>
  <si>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</si>
  <si>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</si>
  <si>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</si>
  <si>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</si>
  <si>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</si>
  <si>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</si>
  <si>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</si>
  <si>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</si>
  <si>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</si>
  <si>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</si>
  <si>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</si>
  <si>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</si>
  <si>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</si>
  <si>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</si>
  <si>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</si>
  <si>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</si>
  <si>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</si>
  <si>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</si>
  <si>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</si>
  <si>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</si>
  <si>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</si>
  <si>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</si>
  <si>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</si>
  <si>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</si>
  <si>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</si>
  <si>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</si>
  <si>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</si>
  <si>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</si>
  <si>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4492319#1</t>
  </si>
  <si>
    <t>Incarpalm</t>
  </si>
  <si>
    <t>4397162#1</t>
  </si>
  <si>
    <t>Cajaseluniverso</t>
  </si>
  <si>
    <t>1158775#1</t>
  </si>
  <si>
    <t>Zona M proyectos en madera</t>
  </si>
  <si>
    <t>4602310#1</t>
  </si>
  <si>
    <t>Luxorema</t>
  </si>
  <si>
    <t>4605743#1</t>
  </si>
  <si>
    <t>Xn32studio</t>
  </si>
  <si>
    <t>4497475#1</t>
  </si>
  <si>
    <t>Loginmkt</t>
  </si>
  <si>
    <t>4550651#1</t>
  </si>
  <si>
    <t>Grupocendra</t>
  </si>
  <si>
    <t>2279209#1</t>
  </si>
  <si>
    <t>Rotesma</t>
  </si>
  <si>
    <t>4570174#1</t>
  </si>
  <si>
    <t>Monkarq</t>
  </si>
  <si>
    <t>Case Rejected. No contact email registered.</t>
  </si>
  <si>
    <t>4610092#1</t>
  </si>
  <si>
    <t>Arqsolutions Di&amp;Co.</t>
  </si>
  <si>
    <t>4507231#1</t>
  </si>
  <si>
    <t>Buroqualytec</t>
  </si>
  <si>
    <t>1639156#1</t>
  </si>
  <si>
    <t>Promasa</t>
  </si>
  <si>
    <t>2465612#1</t>
  </si>
  <si>
    <t>Network Security Systems S.A.C.</t>
  </si>
  <si>
    <t xml:space="preserve">4654447#1
</t>
  </si>
  <si>
    <t>Calidad y Atención</t>
  </si>
  <si>
    <t>4615798#1</t>
  </si>
  <si>
    <t>Nazan</t>
  </si>
  <si>
    <t>4500991#1</t>
  </si>
  <si>
    <t>Fabriesmetal</t>
  </si>
  <si>
    <t>1061303#1</t>
  </si>
  <si>
    <t>Xerox</t>
  </si>
  <si>
    <t>2919603#1</t>
  </si>
  <si>
    <t>Losadaasoc</t>
  </si>
  <si>
    <t xml:space="preserve">4654784#1
</t>
  </si>
  <si>
    <t>EMSOJU</t>
  </si>
  <si>
    <t>4614531#1</t>
  </si>
  <si>
    <t>Abogaciaempresarial</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</si>
  <si>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</si>
  <si>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</si>
  <si>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</si>
  <si>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</si>
  <si>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</si>
  <si>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</si>
  <si>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</si>
  <si>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</si>
  <si>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</si>
  <si>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</si>
  <si>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</si>
  <si>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</si>
  <si>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</si>
  <si>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</si>
  <si>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</si>
  <si>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</si>
  <si>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</si>
  <si>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</si>
  <si>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</si>
  <si>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</si>
  <si>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</si>
  <si>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</si>
  <si>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</si>
  <si>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</si>
  <si>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</si>
  <si>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</si>
  <si>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</si>
  <si>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</si>
  <si>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</si>
  <si>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</si>
  <si>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</si>
  <si>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</si>
  <si>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</si>
  <si>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</si>
  <si>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</si>
  <si>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</si>
  <si>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</si>
  <si>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</si>
  <si>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</si>
  <si>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</si>
  <si>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</si>
  <si>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</si>
  <si>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</si>
  <si>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</si>
  <si>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</si>
  <si>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</si>
  <si>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</si>
  <si>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</si>
  <si>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</si>
  <si>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</si>
  <si>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</si>
  <si>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</si>
  <si>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</si>
  <si>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</si>
  <si>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</si>
  <si>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</si>
  <si>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</si>
  <si>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</si>
  <si>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</si>
  <si>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</si>
  <si>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</si>
  <si>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</si>
  <si>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</si>
  <si>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</si>
  <si>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</si>
  <si>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</si>
  <si>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</si>
  <si>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</si>
  <si>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</si>
  <si>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</si>
  <si>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</si>
  <si>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</si>
  <si>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</si>
  <si>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</si>
  <si>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</si>
  <si>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</si>
  <si>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</si>
  <si>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</si>
  <si>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</si>
  <si>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</si>
  <si>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</si>
  <si>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</si>
  <si>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</si>
  <si>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</si>
  <si>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</si>
  <si>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</si>
  <si>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</si>
  <si>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</si>
  <si>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</si>
  <si>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</si>
  <si>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</si>
  <si>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</si>
  <si>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</si>
  <si>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</si>
  <si>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</si>
  <si>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</si>
  <si>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</si>
  <si>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</si>
  <si>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</si>
  <si>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</si>
  <si>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</si>
  <si>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</si>
  <si>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</si>
  <si>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</si>
  <si>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</si>
  <si>
    <t>4650312#1</t>
  </si>
  <si>
    <t>Agimex</t>
  </si>
  <si>
    <t>4583042#1</t>
  </si>
  <si>
    <t>Descom</t>
  </si>
  <si>
    <t>4587106#1</t>
  </si>
  <si>
    <t>Dibari</t>
  </si>
  <si>
    <t>4499340#1</t>
  </si>
  <si>
    <t>Dipecla</t>
  </si>
  <si>
    <t>4608423#1</t>
  </si>
  <si>
    <t>DIVISACRUZ SRL. Sucursal 1 Cuatro CaÃ±adas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</si>
</sst>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77d1fc4-462e-45ad-9bf8-50b4ed90647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14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10809858"/>
        <s v="4653484#1"/>
        <s v="598360#1"/>
        <s v="4628296#1"/>
        <s v="4591000#1"/>
        <s v="4601141#1"/>
        <s v="4583308#1"/>
        <s v="3253541#1"/>
        <s v="4605743#1"/>
        <s v="4610092#1"/>
        <s v="4615798#1"/>
        <s v="4614531#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6T00:00:00Z"/>
        <m/>
      </sharedItems>
    </cacheField>
    <cacheField name="External Case ID" numFmtId="49">
      <sharedItems containsBlank="1">
        <s v="4650312#1"/>
        <s v="4583042#1"/>
        <s v="4587106#1"/>
        <s v="4499340#1"/>
        <s v="4608423#1"/>
        <m/>
      </sharedItems>
    </cacheField>
    <cacheField name="Case Name" numFmtId="49">
      <sharedItems containsBlank="1">
        <s v="Agimex"/>
        <s v="Descom"/>
        <s v="Dibari"/>
        <s v="Dipecla"/>
        <s v="DIVISACRUZ SRL. Sucursal 1 Cuatro CaÃ±adas"/>
        <m/>
      </sharedItems>
    </cacheField>
    <cacheField name="Country" numFmtId="0">
      <sharedItems containsBlank="1">
        <s v="Bolivia"/>
        <s v="Peru"/>
        <m/>
      </sharedItems>
    </cacheField>
    <cacheField name="Investigator" numFmtId="0">
      <sharedItems containsBlank="1">
        <s v="Enrique"/>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compact="0" outline="0" multipleItemSelectionAllowed="1" showAll="0">
      <items>
        <item x="0"/>
        <item x="1"/>
        <item x="2"/>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6"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axis="axisRow" dataField="1" compact="0" outline="0" multipleItemSelectionAllowed="1" showAll="0" sortType="ascending">
      <items>
        <item x="2"/>
        <item x="0"/>
        <item x="1"/>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77d1fc4-462e-45ad-9bf8-50b4ed906475}" id="{5faf0d3d-41e8-493c-8c66-28c42da1114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46</v>
      </c>
      <c r="F163" s="246">
        <f t="shared" ref="F163:F165" si="9">C163-E163</f>
        <v>-6</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29</v>
      </c>
      <c r="F164" s="246">
        <f t="shared" si="9"/>
        <v>11</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28</v>
      </c>
      <c r="F165" s="246">
        <f t="shared" si="9"/>
        <v>12</v>
      </c>
      <c r="G165" s="10"/>
      <c r="H165" s="23" t="s">
        <v>954</v>
      </c>
      <c r="I165" s="36">
        <v>35.0</v>
      </c>
      <c r="J165" s="10"/>
      <c r="K165" s="33">
        <f>SUM(SUMIF($K$148:$K$161, "Ecuador",$L$148:$L$161), SUMIF($K$148:$K$161, "Colombia",$L$148:$L$161))</f>
        <v>18</v>
      </c>
      <c r="L165" s="33">
        <f t="shared" si="10"/>
        <v>17</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17</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109" t="s">
        <v>3984</v>
      </c>
      <c r="CB18" s="269" t="b">
        <v>1</v>
      </c>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t="s">
        <v>4049</v>
      </c>
      <c r="CB19" s="269" t="b">
        <v>1</v>
      </c>
    </row>
    <row r="20" ht="22.5" customHeight="1">
      <c r="A20" s="368"/>
      <c r="B20" s="270">
        <v>46175.0</v>
      </c>
      <c r="C20" s="273" t="s">
        <v>4050</v>
      </c>
      <c r="D20" s="273" t="s">
        <v>4051</v>
      </c>
      <c r="E20" s="402"/>
      <c r="F20" s="274" t="s">
        <v>2344</v>
      </c>
      <c r="G20" s="109" t="s">
        <v>4052</v>
      </c>
      <c r="H20" s="269"/>
      <c r="J20" s="382">
        <v>46174.0</v>
      </c>
      <c r="K20" s="273" t="s">
        <v>4053</v>
      </c>
      <c r="L20" s="273" t="s">
        <v>4054</v>
      </c>
      <c r="M20" s="399" t="s">
        <v>23</v>
      </c>
      <c r="N20" s="274" t="s">
        <v>2338</v>
      </c>
      <c r="O20" s="61"/>
      <c r="P20" s="269" t="b">
        <v>1</v>
      </c>
      <c r="R20" s="270">
        <v>46183.0</v>
      </c>
      <c r="S20" s="273" t="s">
        <v>4055</v>
      </c>
      <c r="T20" s="413" t="s">
        <v>4056</v>
      </c>
      <c r="U20" s="402" t="s">
        <v>13</v>
      </c>
      <c r="V20" s="58" t="s">
        <v>12</v>
      </c>
      <c r="W20" s="61"/>
      <c r="X20" s="269" t="b">
        <v>1</v>
      </c>
      <c r="Z20" s="270">
        <v>46182.0</v>
      </c>
      <c r="AA20" s="109" t="s">
        <v>4057</v>
      </c>
      <c r="AB20" s="407" t="s">
        <v>4058</v>
      </c>
      <c r="AC20" s="58" t="s">
        <v>11</v>
      </c>
      <c r="AD20" s="58" t="s">
        <v>20</v>
      </c>
      <c r="AE20" s="109" t="s">
        <v>4014</v>
      </c>
      <c r="AF20" s="269" t="b">
        <v>1</v>
      </c>
      <c r="AH20" s="379">
        <v>46188.0</v>
      </c>
      <c r="AI20" s="494" t="s">
        <v>4059</v>
      </c>
      <c r="AJ20" s="373" t="s">
        <v>4060</v>
      </c>
      <c r="AK20" s="454" t="s">
        <v>22</v>
      </c>
      <c r="AL20" s="454" t="s">
        <v>2347</v>
      </c>
      <c r="AM20" s="109"/>
      <c r="AN20" s="269" t="b">
        <v>1</v>
      </c>
      <c r="AP20" s="380">
        <v>46188.0</v>
      </c>
      <c r="AQ20" s="294" t="s">
        <v>4061</v>
      </c>
      <c r="AR20" s="294" t="s">
        <v>4062</v>
      </c>
      <c r="AS20" s="409" t="s">
        <v>18</v>
      </c>
      <c r="AT20" s="295" t="s">
        <v>2338</v>
      </c>
      <c r="AU20" s="495"/>
      <c r="AV20" s="269" t="b">
        <v>1</v>
      </c>
      <c r="AX20" s="270">
        <v>46195.0</v>
      </c>
      <c r="AY20" s="462" t="s">
        <v>4063</v>
      </c>
      <c r="AZ20" s="109" t="s">
        <v>4064</v>
      </c>
      <c r="BA20" s="58" t="s">
        <v>32</v>
      </c>
      <c r="BB20" s="58" t="s">
        <v>9</v>
      </c>
      <c r="BC20" s="61"/>
      <c r="BD20" s="269" t="b">
        <v>1</v>
      </c>
      <c r="BF20" s="380">
        <v>46196.0</v>
      </c>
      <c r="BG20" s="294" t="s">
        <v>4065</v>
      </c>
      <c r="BH20" s="294" t="s">
        <v>4066</v>
      </c>
      <c r="BI20" s="295" t="s">
        <v>23</v>
      </c>
      <c r="BJ20" s="295" t="s">
        <v>2338</v>
      </c>
      <c r="BK20" s="109"/>
      <c r="BL20" s="269" t="b">
        <v>1</v>
      </c>
      <c r="BM20" s="456"/>
      <c r="BN20" s="270">
        <v>46204.0</v>
      </c>
      <c r="BO20" s="462" t="s">
        <v>4067</v>
      </c>
      <c r="BP20" s="109" t="s">
        <v>4068</v>
      </c>
      <c r="BQ20" s="58" t="s">
        <v>22</v>
      </c>
      <c r="BR20" s="58" t="s">
        <v>9</v>
      </c>
      <c r="BS20" s="61"/>
      <c r="BT20" s="269" t="b">
        <v>1</v>
      </c>
      <c r="BV20" s="403">
        <v>46203.0</v>
      </c>
      <c r="BW20" s="294" t="s">
        <v>4069</v>
      </c>
      <c r="BX20" s="294" t="s">
        <v>4070</v>
      </c>
      <c r="BY20" s="295" t="s">
        <v>30</v>
      </c>
      <c r="BZ20" s="295" t="s">
        <v>2337</v>
      </c>
      <c r="CA20" s="109"/>
      <c r="CB20" s="269"/>
    </row>
    <row r="21" ht="22.5" customHeight="1">
      <c r="A21" s="368"/>
      <c r="B21" s="270">
        <v>46175.0</v>
      </c>
      <c r="C21" s="430" t="s">
        <v>4071</v>
      </c>
      <c r="D21" s="430" t="s">
        <v>4072</v>
      </c>
      <c r="E21" s="431" t="s">
        <v>22</v>
      </c>
      <c r="F21" s="58" t="s">
        <v>12</v>
      </c>
      <c r="G21" s="61"/>
      <c r="H21" s="269" t="b">
        <v>1</v>
      </c>
      <c r="J21" s="380">
        <v>46174.0</v>
      </c>
      <c r="K21" s="294" t="s">
        <v>4073</v>
      </c>
      <c r="L21" s="294" t="s">
        <v>4074</v>
      </c>
      <c r="M21" s="441" t="s">
        <v>23</v>
      </c>
      <c r="N21" s="406" t="s">
        <v>2338</v>
      </c>
      <c r="O21" s="61"/>
      <c r="P21" s="269" t="b">
        <v>1</v>
      </c>
      <c r="R21" s="270">
        <v>46183.0</v>
      </c>
      <c r="S21" s="294" t="s">
        <v>4075</v>
      </c>
      <c r="T21" s="411" t="s">
        <v>4076</v>
      </c>
      <c r="U21" s="391" t="s">
        <v>10</v>
      </c>
      <c r="V21" s="58" t="s">
        <v>12</v>
      </c>
      <c r="W21" s="109"/>
      <c r="X21" s="269" t="b">
        <v>1</v>
      </c>
      <c r="Z21" s="270">
        <v>46182.0</v>
      </c>
      <c r="AA21" s="109" t="s">
        <v>4077</v>
      </c>
      <c r="AB21" s="109" t="s">
        <v>4078</v>
      </c>
      <c r="AC21" s="58" t="s">
        <v>11</v>
      </c>
      <c r="AD21" s="58" t="s">
        <v>20</v>
      </c>
      <c r="AE21" s="109"/>
      <c r="AF21" s="298"/>
      <c r="AH21" s="379">
        <v>46188.0</v>
      </c>
      <c r="AI21" s="496" t="s">
        <v>4079</v>
      </c>
      <c r="AJ21" s="373" t="s">
        <v>4080</v>
      </c>
      <c r="AK21" s="454" t="s">
        <v>22</v>
      </c>
      <c r="AL21" s="454" t="s">
        <v>2347</v>
      </c>
      <c r="AM21" s="61"/>
      <c r="AN21" s="269" t="b">
        <v>1</v>
      </c>
      <c r="AP21" s="382">
        <v>46188.0</v>
      </c>
      <c r="AQ21" s="273" t="s">
        <v>4081</v>
      </c>
      <c r="AR21" s="273" t="s">
        <v>4082</v>
      </c>
      <c r="AS21" s="395" t="s">
        <v>30</v>
      </c>
      <c r="AT21" s="410" t="s">
        <v>2338</v>
      </c>
      <c r="AU21" s="493"/>
      <c r="AV21" s="269" t="b">
        <v>1</v>
      </c>
      <c r="AX21" s="270">
        <v>46195.0</v>
      </c>
      <c r="AY21" s="462" t="s">
        <v>4083</v>
      </c>
      <c r="AZ21" s="497" t="s">
        <v>4084</v>
      </c>
      <c r="BA21" s="58" t="s">
        <v>32</v>
      </c>
      <c r="BB21" s="58" t="s">
        <v>9</v>
      </c>
      <c r="BC21" s="61"/>
      <c r="BD21" s="269" t="b">
        <v>1</v>
      </c>
      <c r="BF21" s="382">
        <v>46196.0</v>
      </c>
      <c r="BG21" s="430" t="s">
        <v>4085</v>
      </c>
      <c r="BH21" s="430" t="s">
        <v>4086</v>
      </c>
      <c r="BI21" s="410"/>
      <c r="BJ21" s="410" t="s">
        <v>2338</v>
      </c>
      <c r="BK21" s="61"/>
      <c r="BL21" s="298"/>
      <c r="BM21" s="498"/>
      <c r="BN21" s="270">
        <v>46204.0</v>
      </c>
      <c r="BO21" s="462" t="s">
        <v>4087</v>
      </c>
      <c r="BP21" s="497" t="s">
        <v>4088</v>
      </c>
      <c r="BQ21" s="58" t="s">
        <v>24</v>
      </c>
      <c r="BR21" s="58" t="s">
        <v>9</v>
      </c>
      <c r="BS21" s="109" t="s">
        <v>4089</v>
      </c>
      <c r="BT21" s="269" t="b">
        <v>1</v>
      </c>
      <c r="BV21" s="401">
        <v>46203.0</v>
      </c>
      <c r="BW21" s="273" t="s">
        <v>4090</v>
      </c>
      <c r="BX21" s="273" t="s">
        <v>4091</v>
      </c>
      <c r="BY21" s="274" t="s">
        <v>11</v>
      </c>
      <c r="BZ21" s="274" t="s">
        <v>2337</v>
      </c>
      <c r="CA21" s="61"/>
      <c r="CB21" s="298"/>
    </row>
    <row r="22" ht="22.5" customHeight="1">
      <c r="A22" s="368"/>
      <c r="B22" s="270">
        <v>46176.0</v>
      </c>
      <c r="C22" s="312" t="s">
        <v>4092</v>
      </c>
      <c r="D22" s="499" t="s">
        <v>4093</v>
      </c>
      <c r="E22" s="58" t="s">
        <v>22</v>
      </c>
      <c r="F22" s="58" t="s">
        <v>2349</v>
      </c>
      <c r="G22" s="61"/>
      <c r="H22" s="269" t="b">
        <v>1</v>
      </c>
      <c r="J22" s="382">
        <v>46174.0</v>
      </c>
      <c r="K22" s="273" t="s">
        <v>4094</v>
      </c>
      <c r="L22" s="273" t="s">
        <v>4095</v>
      </c>
      <c r="M22" s="274" t="s">
        <v>23</v>
      </c>
      <c r="N22" s="274" t="s">
        <v>2338</v>
      </c>
      <c r="O22" s="61"/>
      <c r="P22" s="269" t="b">
        <v>1</v>
      </c>
      <c r="R22" s="270">
        <v>46183.0</v>
      </c>
      <c r="S22" s="273" t="s">
        <v>4096</v>
      </c>
      <c r="T22" s="413" t="s">
        <v>4097</v>
      </c>
      <c r="U22" s="402" t="s">
        <v>32</v>
      </c>
      <c r="V22" s="58" t="s">
        <v>12</v>
      </c>
      <c r="W22" s="61"/>
      <c r="X22" s="269" t="b">
        <v>1</v>
      </c>
      <c r="Z22" s="270">
        <v>46182.0</v>
      </c>
      <c r="AA22" s="109" t="s">
        <v>4098</v>
      </c>
      <c r="AB22" s="109" t="s">
        <v>4099</v>
      </c>
      <c r="AC22" s="58" t="s">
        <v>11</v>
      </c>
      <c r="AD22" s="58" t="s">
        <v>20</v>
      </c>
      <c r="AE22" s="61"/>
      <c r="AF22" s="269" t="b">
        <v>1</v>
      </c>
      <c r="AH22" s="379">
        <v>46188.0</v>
      </c>
      <c r="AI22" s="294" t="s">
        <v>4100</v>
      </c>
      <c r="AJ22" s="411" t="s">
        <v>4101</v>
      </c>
      <c r="AK22" s="391" t="s">
        <v>22</v>
      </c>
      <c r="AL22" s="500" t="s">
        <v>12</v>
      </c>
      <c r="AM22" s="61"/>
      <c r="AN22" s="269" t="b">
        <v>1</v>
      </c>
      <c r="AP22" s="380">
        <v>46188.0</v>
      </c>
      <c r="AQ22" s="294" t="s">
        <v>4102</v>
      </c>
      <c r="AR22" s="294" t="s">
        <v>4103</v>
      </c>
      <c r="AS22" s="409" t="s">
        <v>18</v>
      </c>
      <c r="AT22" s="295" t="s">
        <v>2338</v>
      </c>
      <c r="AU22" s="495"/>
      <c r="AV22" s="269" t="b">
        <v>1</v>
      </c>
      <c r="AX22" s="270">
        <v>46195.0</v>
      </c>
      <c r="AY22" s="462" t="s">
        <v>4104</v>
      </c>
      <c r="AZ22" s="373" t="s">
        <v>4105</v>
      </c>
      <c r="BA22" s="58" t="s">
        <v>32</v>
      </c>
      <c r="BB22" s="58" t="s">
        <v>9</v>
      </c>
      <c r="BC22" s="61"/>
      <c r="BD22" s="269" t="b">
        <v>1</v>
      </c>
      <c r="BF22" s="380">
        <v>46196.0</v>
      </c>
      <c r="BG22" s="294" t="s">
        <v>4106</v>
      </c>
      <c r="BH22" s="294" t="s">
        <v>4107</v>
      </c>
      <c r="BI22" s="409" t="s">
        <v>23</v>
      </c>
      <c r="BJ22" s="391" t="s">
        <v>2338</v>
      </c>
      <c r="BK22" s="61"/>
      <c r="BL22" s="269" t="b">
        <v>1</v>
      </c>
      <c r="BM22" s="456"/>
      <c r="BN22" s="270">
        <v>46204.0</v>
      </c>
      <c r="BO22" s="462" t="s">
        <v>4108</v>
      </c>
      <c r="BP22" s="373" t="s">
        <v>4109</v>
      </c>
      <c r="BQ22" s="58" t="s">
        <v>24</v>
      </c>
      <c r="BR22" s="58" t="s">
        <v>9</v>
      </c>
      <c r="BS22" s="61"/>
      <c r="BT22" s="269" t="b">
        <v>1</v>
      </c>
      <c r="BV22" s="432">
        <v>46204.0</v>
      </c>
      <c r="BW22" s="417" t="s">
        <v>4110</v>
      </c>
      <c r="BX22" s="417" t="s">
        <v>4111</v>
      </c>
      <c r="BY22" s="433" t="s">
        <v>11</v>
      </c>
      <c r="BZ22" s="418" t="s">
        <v>20</v>
      </c>
      <c r="CA22" s="61"/>
      <c r="CB22" s="269"/>
    </row>
    <row r="23" ht="22.5" customHeight="1">
      <c r="A23" s="368"/>
      <c r="B23" s="270">
        <v>46176.0</v>
      </c>
      <c r="C23" s="405" t="s">
        <v>4112</v>
      </c>
      <c r="D23" s="405" t="s">
        <v>4113</v>
      </c>
      <c r="E23" s="501" t="s">
        <v>22</v>
      </c>
      <c r="F23" s="58" t="s">
        <v>12</v>
      </c>
      <c r="G23" s="61"/>
      <c r="H23" s="269" t="b">
        <v>1</v>
      </c>
      <c r="J23" s="403">
        <v>46175.0</v>
      </c>
      <c r="K23" s="294" t="s">
        <v>4114</v>
      </c>
      <c r="L23" s="294" t="s">
        <v>4115</v>
      </c>
      <c r="M23" s="391" t="s">
        <v>23</v>
      </c>
      <c r="N23" s="391" t="s">
        <v>2337</v>
      </c>
      <c r="O23" s="61"/>
      <c r="P23" s="269" t="b">
        <v>1</v>
      </c>
      <c r="R23" s="270">
        <v>46183.0</v>
      </c>
      <c r="S23" s="294" t="s">
        <v>4116</v>
      </c>
      <c r="T23" s="411" t="s">
        <v>4117</v>
      </c>
      <c r="U23" s="391" t="s">
        <v>24</v>
      </c>
      <c r="V23" s="58" t="s">
        <v>12</v>
      </c>
      <c r="W23" s="61"/>
      <c r="X23" s="269" t="b">
        <v>1</v>
      </c>
      <c r="Z23" s="270">
        <v>46182.0</v>
      </c>
      <c r="AA23" s="109" t="s">
        <v>4118</v>
      </c>
      <c r="AB23" s="109" t="s">
        <v>4119</v>
      </c>
      <c r="AC23" s="58" t="s">
        <v>21</v>
      </c>
      <c r="AD23" s="58" t="s">
        <v>20</v>
      </c>
      <c r="AE23" s="61"/>
      <c r="AF23" s="269" t="b">
        <v>1</v>
      </c>
      <c r="AH23" s="491">
        <v>46188.0</v>
      </c>
      <c r="AI23" s="430" t="s">
        <v>4120</v>
      </c>
      <c r="AJ23" s="502" t="s">
        <v>4121</v>
      </c>
      <c r="AK23" s="431" t="s">
        <v>22</v>
      </c>
      <c r="AL23" s="500" t="s">
        <v>12</v>
      </c>
      <c r="AM23" s="61"/>
      <c r="AN23" s="269" t="b">
        <v>1</v>
      </c>
      <c r="AP23" s="382">
        <v>46188.0</v>
      </c>
      <c r="AQ23" s="273" t="s">
        <v>4122</v>
      </c>
      <c r="AR23" s="273" t="s">
        <v>4123</v>
      </c>
      <c r="AS23" s="395" t="s">
        <v>21</v>
      </c>
      <c r="AT23" s="410" t="s">
        <v>2338</v>
      </c>
      <c r="AU23" s="493"/>
      <c r="AV23" s="269" t="b">
        <v>1</v>
      </c>
      <c r="AX23" s="270">
        <v>46196.0</v>
      </c>
      <c r="AY23" s="109" t="s">
        <v>4124</v>
      </c>
      <c r="AZ23" s="373" t="s">
        <v>4125</v>
      </c>
      <c r="BA23" s="322" t="s">
        <v>19</v>
      </c>
      <c r="BB23" s="58" t="s">
        <v>9</v>
      </c>
      <c r="BC23" s="61"/>
      <c r="BD23" s="269" t="b">
        <v>1</v>
      </c>
      <c r="BF23" s="382">
        <v>46196.0</v>
      </c>
      <c r="BG23" s="273" t="s">
        <v>4126</v>
      </c>
      <c r="BH23" s="273" t="s">
        <v>4127</v>
      </c>
      <c r="BI23" s="402"/>
      <c r="BJ23" s="402" t="s">
        <v>2338</v>
      </c>
      <c r="BK23" s="109" t="s">
        <v>4128</v>
      </c>
      <c r="BL23" s="269"/>
      <c r="BM23" s="456"/>
      <c r="BN23" s="270">
        <v>46204.0</v>
      </c>
      <c r="BO23" s="109" t="s">
        <v>4129</v>
      </c>
      <c r="BP23" s="373" t="s">
        <v>4130</v>
      </c>
      <c r="BQ23" s="322" t="s">
        <v>10</v>
      </c>
      <c r="BR23" s="58" t="s">
        <v>9</v>
      </c>
      <c r="BS23" s="61"/>
      <c r="BT23" s="269" t="b">
        <v>1</v>
      </c>
      <c r="BV23" s="503">
        <v>46204.0</v>
      </c>
      <c r="BW23" s="462" t="s">
        <v>4131</v>
      </c>
      <c r="BX23" s="462" t="s">
        <v>4132</v>
      </c>
      <c r="BY23" s="489" t="s">
        <v>23</v>
      </c>
      <c r="BZ23" s="489" t="s">
        <v>20</v>
      </c>
      <c r="CA23" s="109"/>
      <c r="CB23" s="298"/>
    </row>
    <row r="24" ht="22.5" customHeight="1">
      <c r="A24" s="368"/>
      <c r="B24" s="270">
        <v>46176.0</v>
      </c>
      <c r="C24" s="109" t="s">
        <v>4133</v>
      </c>
      <c r="D24" s="373" t="s">
        <v>4134</v>
      </c>
      <c r="E24" s="58" t="s">
        <v>32</v>
      </c>
      <c r="F24" s="58" t="s">
        <v>2349</v>
      </c>
      <c r="G24" s="109"/>
      <c r="H24" s="269" t="b">
        <v>1</v>
      </c>
      <c r="J24" s="401">
        <v>46175.0</v>
      </c>
      <c r="K24" s="273" t="s">
        <v>4135</v>
      </c>
      <c r="L24" s="273" t="s">
        <v>4136</v>
      </c>
      <c r="M24" s="402" t="s">
        <v>27</v>
      </c>
      <c r="N24" s="402" t="s">
        <v>2337</v>
      </c>
      <c r="O24" s="109"/>
      <c r="P24" s="269" t="b">
        <v>1</v>
      </c>
      <c r="R24" s="270">
        <v>46183.0</v>
      </c>
      <c r="S24" s="109" t="s">
        <v>4137</v>
      </c>
      <c r="T24" s="109" t="s">
        <v>4138</v>
      </c>
      <c r="U24" s="58"/>
      <c r="V24" s="58" t="s">
        <v>2347</v>
      </c>
      <c r="W24" s="109" t="s">
        <v>4139</v>
      </c>
      <c r="X24" s="269"/>
      <c r="Z24" s="270">
        <v>46182.0</v>
      </c>
      <c r="AA24" s="109" t="s">
        <v>4140</v>
      </c>
      <c r="AB24" s="109" t="s">
        <v>4141</v>
      </c>
      <c r="AC24" s="58" t="s">
        <v>11</v>
      </c>
      <c r="AD24" s="58" t="s">
        <v>20</v>
      </c>
      <c r="AE24" s="61"/>
      <c r="AF24" s="269" t="b">
        <v>1</v>
      </c>
      <c r="AH24" s="379">
        <v>46188.0</v>
      </c>
      <c r="AI24" s="405" t="s">
        <v>4142</v>
      </c>
      <c r="AJ24" s="504" t="s">
        <v>4143</v>
      </c>
      <c r="AK24" s="501" t="s">
        <v>22</v>
      </c>
      <c r="AL24" s="454" t="s">
        <v>12</v>
      </c>
      <c r="AM24" s="109"/>
      <c r="AN24" s="269" t="b">
        <v>1</v>
      </c>
      <c r="AP24" s="380">
        <v>46188.0</v>
      </c>
      <c r="AQ24" s="294" t="s">
        <v>4144</v>
      </c>
      <c r="AR24" s="294" t="s">
        <v>4145</v>
      </c>
      <c r="AS24" s="409" t="s">
        <v>18</v>
      </c>
      <c r="AT24" s="295" t="s">
        <v>2338</v>
      </c>
      <c r="AU24" s="61"/>
      <c r="AV24" s="269" t="b">
        <v>1</v>
      </c>
      <c r="AX24" s="270">
        <v>46196.0</v>
      </c>
      <c r="AY24" s="384" t="s">
        <v>4146</v>
      </c>
      <c r="AZ24" s="373" t="s">
        <v>4147</v>
      </c>
      <c r="BA24" s="58" t="s">
        <v>22</v>
      </c>
      <c r="BB24" s="322" t="s">
        <v>9</v>
      </c>
      <c r="BC24" s="61"/>
      <c r="BD24" s="269" t="b">
        <v>1</v>
      </c>
      <c r="BF24" s="380">
        <v>46196.0</v>
      </c>
      <c r="BG24" s="405" t="s">
        <v>4148</v>
      </c>
      <c r="BH24" s="405" t="s">
        <v>4149</v>
      </c>
      <c r="BI24" s="396" t="s">
        <v>23</v>
      </c>
      <c r="BJ24" s="501" t="s">
        <v>2338</v>
      </c>
      <c r="BK24" s="61"/>
      <c r="BL24" s="269" t="b">
        <v>1</v>
      </c>
      <c r="BM24" s="456"/>
      <c r="BN24" s="270">
        <v>46204.0</v>
      </c>
      <c r="BO24" s="384" t="s">
        <v>4150</v>
      </c>
      <c r="BP24" s="373" t="s">
        <v>4151</v>
      </c>
      <c r="BQ24" s="58" t="s">
        <v>24</v>
      </c>
      <c r="BR24" s="322" t="s">
        <v>9</v>
      </c>
      <c r="BS24" s="61"/>
      <c r="BT24" s="269" t="b">
        <v>1</v>
      </c>
      <c r="BV24" s="432">
        <v>46204.0</v>
      </c>
      <c r="BW24" s="505" t="s">
        <v>4152</v>
      </c>
      <c r="BX24" s="505" t="s">
        <v>4153</v>
      </c>
      <c r="BY24" s="434" t="s">
        <v>23</v>
      </c>
      <c r="BZ24" s="506" t="s">
        <v>20</v>
      </c>
      <c r="CA24" s="61"/>
      <c r="CB24" s="269"/>
    </row>
    <row r="25" ht="22.5" customHeight="1">
      <c r="A25" s="368"/>
      <c r="B25" s="270">
        <v>46176.0</v>
      </c>
      <c r="C25" s="430" t="s">
        <v>4154</v>
      </c>
      <c r="D25" s="430" t="s">
        <v>4155</v>
      </c>
      <c r="E25" s="431" t="s">
        <v>32</v>
      </c>
      <c r="F25" s="58" t="s">
        <v>12</v>
      </c>
      <c r="G25" s="61"/>
      <c r="H25" s="269" t="b">
        <v>1</v>
      </c>
      <c r="J25" s="403">
        <v>46175.0</v>
      </c>
      <c r="K25" s="294" t="s">
        <v>4156</v>
      </c>
      <c r="L25" s="294" t="s">
        <v>4157</v>
      </c>
      <c r="M25" s="391" t="s">
        <v>23</v>
      </c>
      <c r="N25" s="391" t="s">
        <v>2337</v>
      </c>
      <c r="O25" s="61"/>
      <c r="P25" s="269" t="b">
        <v>1</v>
      </c>
      <c r="R25" s="270">
        <v>46183.0</v>
      </c>
      <c r="S25" s="109" t="s">
        <v>4158</v>
      </c>
      <c r="T25" s="109" t="s">
        <v>4159</v>
      </c>
      <c r="U25" s="58" t="s">
        <v>24</v>
      </c>
      <c r="V25" s="58" t="s">
        <v>2347</v>
      </c>
      <c r="W25" s="61"/>
      <c r="X25" s="269" t="b">
        <v>1</v>
      </c>
      <c r="Z25" s="270">
        <v>46182.0</v>
      </c>
      <c r="AA25" s="109" t="s">
        <v>4160</v>
      </c>
      <c r="AB25" s="109" t="s">
        <v>4161</v>
      </c>
      <c r="AC25" s="58" t="s">
        <v>21</v>
      </c>
      <c r="AD25" s="58" t="s">
        <v>20</v>
      </c>
      <c r="AE25" s="61"/>
      <c r="AF25" s="269" t="b">
        <v>1</v>
      </c>
      <c r="AH25" s="379">
        <v>46188.0</v>
      </c>
      <c r="AI25" s="273" t="s">
        <v>4162</v>
      </c>
      <c r="AJ25" s="413" t="s">
        <v>4163</v>
      </c>
      <c r="AK25" s="402" t="s">
        <v>22</v>
      </c>
      <c r="AL25" s="454" t="s">
        <v>12</v>
      </c>
      <c r="AM25" s="61"/>
      <c r="AN25" s="269" t="b">
        <v>1</v>
      </c>
      <c r="AP25" s="382">
        <v>46188.0</v>
      </c>
      <c r="AQ25" s="273" t="s">
        <v>4164</v>
      </c>
      <c r="AR25" s="273" t="s">
        <v>4165</v>
      </c>
      <c r="AS25" s="395" t="s">
        <v>18</v>
      </c>
      <c r="AT25" s="410" t="s">
        <v>2338</v>
      </c>
      <c r="AU25" s="61"/>
      <c r="AV25" s="269" t="b">
        <v>1</v>
      </c>
      <c r="AX25" s="270">
        <v>46196.0</v>
      </c>
      <c r="AY25" s="384" t="s">
        <v>4166</v>
      </c>
      <c r="AZ25" s="373" t="s">
        <v>4167</v>
      </c>
      <c r="BA25" s="58" t="s">
        <v>32</v>
      </c>
      <c r="BB25" s="58" t="s">
        <v>9</v>
      </c>
      <c r="BC25" s="61"/>
      <c r="BD25" s="269" t="b">
        <v>1</v>
      </c>
      <c r="BF25" s="380">
        <v>46196.0</v>
      </c>
      <c r="BG25" s="273" t="s">
        <v>4168</v>
      </c>
      <c r="BH25" s="273" t="s">
        <v>4169</v>
      </c>
      <c r="BI25" s="395" t="s">
        <v>25</v>
      </c>
      <c r="BJ25" s="402" t="s">
        <v>2338</v>
      </c>
      <c r="BK25" s="61"/>
      <c r="BL25" s="269" t="b">
        <v>1</v>
      </c>
      <c r="BM25" s="456"/>
      <c r="BN25" s="270">
        <v>46204.0</v>
      </c>
      <c r="BO25" s="384" t="s">
        <v>4170</v>
      </c>
      <c r="BP25" s="373" t="s">
        <v>4171</v>
      </c>
      <c r="BQ25" s="58" t="s">
        <v>22</v>
      </c>
      <c r="BR25" s="58" t="s">
        <v>2347</v>
      </c>
      <c r="BS25" s="61"/>
      <c r="BT25" s="269" t="b">
        <v>1</v>
      </c>
      <c r="BV25" s="432">
        <v>46204.0</v>
      </c>
      <c r="BW25" s="462" t="s">
        <v>4172</v>
      </c>
      <c r="BX25" s="462" t="s">
        <v>4173</v>
      </c>
      <c r="BY25" s="507" t="s">
        <v>23</v>
      </c>
      <c r="BZ25" s="489" t="s">
        <v>20</v>
      </c>
      <c r="CA25" s="61"/>
      <c r="CB25" s="269"/>
    </row>
    <row r="26" ht="22.5" customHeight="1">
      <c r="A26" s="368"/>
      <c r="B26" s="270">
        <v>46176.0</v>
      </c>
      <c r="C26" s="294" t="s">
        <v>4174</v>
      </c>
      <c r="D26" s="294" t="s">
        <v>4175</v>
      </c>
      <c r="E26" s="391" t="s">
        <v>32</v>
      </c>
      <c r="F26" s="58" t="s">
        <v>12</v>
      </c>
      <c r="G26" s="61"/>
      <c r="H26" s="269" t="b">
        <v>1</v>
      </c>
      <c r="J26" s="401">
        <v>46175.0</v>
      </c>
      <c r="K26" s="273" t="s">
        <v>4176</v>
      </c>
      <c r="L26" s="273" t="s">
        <v>4177</v>
      </c>
      <c r="M26" s="402" t="s">
        <v>23</v>
      </c>
      <c r="N26" s="402" t="s">
        <v>2337</v>
      </c>
      <c r="O26" s="61"/>
      <c r="P26" s="269" t="b">
        <v>1</v>
      </c>
      <c r="R26" s="270">
        <v>46183.0</v>
      </c>
      <c r="S26" s="109" t="s">
        <v>4178</v>
      </c>
      <c r="T26" s="109" t="s">
        <v>4179</v>
      </c>
      <c r="U26" s="58" t="s">
        <v>24</v>
      </c>
      <c r="V26" s="58" t="s">
        <v>9</v>
      </c>
      <c r="W26" s="61"/>
      <c r="X26" s="269" t="b">
        <v>1</v>
      </c>
      <c r="Z26" s="270">
        <v>46182.0</v>
      </c>
      <c r="AA26" s="109" t="s">
        <v>4180</v>
      </c>
      <c r="AB26" s="109" t="s">
        <v>4181</v>
      </c>
      <c r="AC26" s="58" t="s">
        <v>21</v>
      </c>
      <c r="AD26" s="58" t="s">
        <v>20</v>
      </c>
      <c r="AE26" s="109"/>
      <c r="AF26" s="269" t="b">
        <v>1</v>
      </c>
      <c r="AH26" s="508">
        <v>46189.0</v>
      </c>
      <c r="AI26" s="109" t="s">
        <v>4182</v>
      </c>
      <c r="AJ26" s="373" t="s">
        <v>4183</v>
      </c>
      <c r="AK26" s="322" t="s">
        <v>22</v>
      </c>
      <c r="AL26" s="58" t="s">
        <v>9</v>
      </c>
      <c r="AM26" s="61"/>
      <c r="AN26" s="269" t="b">
        <v>1</v>
      </c>
      <c r="AP26" s="382">
        <v>46188.0</v>
      </c>
      <c r="AQ26" s="457" t="s">
        <v>4184</v>
      </c>
      <c r="AR26" s="457" t="s">
        <v>4185</v>
      </c>
      <c r="AS26" s="458" t="s">
        <v>21</v>
      </c>
      <c r="AT26" s="458" t="s">
        <v>14</v>
      </c>
      <c r="AU26" s="61"/>
      <c r="AV26" s="269" t="b">
        <v>1</v>
      </c>
      <c r="AX26" s="270">
        <v>46196.0</v>
      </c>
      <c r="AY26" s="384" t="s">
        <v>4186</v>
      </c>
      <c r="AZ26" s="439" t="s">
        <v>4187</v>
      </c>
      <c r="BA26" s="58" t="s">
        <v>24</v>
      </c>
      <c r="BB26" s="58" t="s">
        <v>9</v>
      </c>
      <c r="BC26" s="61"/>
      <c r="BD26" s="269" t="b">
        <v>1</v>
      </c>
      <c r="BF26" s="380">
        <v>46196.0</v>
      </c>
      <c r="BG26" s="405" t="s">
        <v>4188</v>
      </c>
      <c r="BH26" s="405" t="s">
        <v>4189</v>
      </c>
      <c r="BI26" s="501" t="s">
        <v>21</v>
      </c>
      <c r="BJ26" s="501" t="s">
        <v>2338</v>
      </c>
      <c r="BK26" s="61"/>
      <c r="BL26" s="269" t="b">
        <v>1</v>
      </c>
      <c r="BM26" s="456"/>
      <c r="BN26" s="270">
        <v>46204.0</v>
      </c>
      <c r="BO26" s="384" t="s">
        <v>4190</v>
      </c>
      <c r="BP26" s="439" t="s">
        <v>4191</v>
      </c>
      <c r="BQ26" s="58" t="s">
        <v>44</v>
      </c>
      <c r="BR26" s="58" t="s">
        <v>2347</v>
      </c>
      <c r="BS26" s="61"/>
      <c r="BT26" s="269" t="b">
        <v>1</v>
      </c>
      <c r="BV26" s="432">
        <v>46204.0</v>
      </c>
      <c r="BW26" s="505" t="s">
        <v>4192</v>
      </c>
      <c r="BX26" s="505" t="s">
        <v>4193</v>
      </c>
      <c r="BY26" s="506" t="s">
        <v>23</v>
      </c>
      <c r="BZ26" s="506" t="s">
        <v>20</v>
      </c>
      <c r="CA26" s="61"/>
      <c r="CB26" s="269"/>
    </row>
    <row r="27" ht="22.5" customHeight="1">
      <c r="A27" s="368"/>
      <c r="B27" s="270">
        <v>46176.0</v>
      </c>
      <c r="C27" s="273" t="s">
        <v>4194</v>
      </c>
      <c r="D27" s="273" t="s">
        <v>4195</v>
      </c>
      <c r="E27" s="402" t="s">
        <v>32</v>
      </c>
      <c r="F27" s="58" t="s">
        <v>12</v>
      </c>
      <c r="G27" s="61"/>
      <c r="H27" s="269" t="b">
        <v>1</v>
      </c>
      <c r="J27" s="403">
        <v>46175.0</v>
      </c>
      <c r="K27" s="294" t="s">
        <v>4196</v>
      </c>
      <c r="L27" s="294" t="s">
        <v>4197</v>
      </c>
      <c r="M27" s="391" t="s">
        <v>23</v>
      </c>
      <c r="N27" s="391" t="s">
        <v>2337</v>
      </c>
      <c r="O27" s="61"/>
      <c r="P27" s="269" t="b">
        <v>1</v>
      </c>
      <c r="R27" s="270">
        <v>46183.0</v>
      </c>
      <c r="S27" s="109" t="s">
        <v>4198</v>
      </c>
      <c r="T27" s="109" t="s">
        <v>4199</v>
      </c>
      <c r="U27" s="322" t="s">
        <v>44</v>
      </c>
      <c r="V27" s="58" t="s">
        <v>9</v>
      </c>
      <c r="W27" s="109"/>
      <c r="X27" s="269" t="b">
        <v>1</v>
      </c>
      <c r="Z27" s="270">
        <v>46182.0</v>
      </c>
      <c r="AA27" s="109" t="s">
        <v>4200</v>
      </c>
      <c r="AB27" s="109" t="s">
        <v>4201</v>
      </c>
      <c r="AC27" s="58" t="s">
        <v>21</v>
      </c>
      <c r="AD27" s="58" t="s">
        <v>20</v>
      </c>
      <c r="AE27" s="109" t="s">
        <v>4202</v>
      </c>
      <c r="AF27" s="269"/>
      <c r="AH27" s="270">
        <v>46189.0</v>
      </c>
      <c r="AI27" s="109" t="s">
        <v>4203</v>
      </c>
      <c r="AJ27" s="373" t="s">
        <v>4204</v>
      </c>
      <c r="AK27" s="322" t="s">
        <v>10</v>
      </c>
      <c r="AL27" s="58" t="s">
        <v>9</v>
      </c>
      <c r="AM27" s="109"/>
      <c r="AN27" s="269" t="b">
        <v>1</v>
      </c>
      <c r="AP27" s="382">
        <v>46188.0</v>
      </c>
      <c r="AQ27" s="457" t="s">
        <v>4205</v>
      </c>
      <c r="AR27" s="457" t="s">
        <v>4206</v>
      </c>
      <c r="AS27" s="467" t="s">
        <v>27</v>
      </c>
      <c r="AT27" s="458" t="s">
        <v>14</v>
      </c>
      <c r="AU27" s="495"/>
      <c r="AV27" s="269" t="b">
        <v>1</v>
      </c>
      <c r="AX27" s="270">
        <v>46196.0</v>
      </c>
      <c r="AY27" s="457" t="s">
        <v>4207</v>
      </c>
      <c r="AZ27" s="509" t="s">
        <v>4208</v>
      </c>
      <c r="BA27" s="58" t="s">
        <v>44</v>
      </c>
      <c r="BB27" s="58" t="s">
        <v>9</v>
      </c>
      <c r="BC27" s="61"/>
      <c r="BD27" s="269" t="b">
        <v>1</v>
      </c>
      <c r="BF27" s="401">
        <v>46196.0</v>
      </c>
      <c r="BG27" s="273" t="s">
        <v>4209</v>
      </c>
      <c r="BH27" s="273" t="s">
        <v>4210</v>
      </c>
      <c r="BI27" s="402" t="s">
        <v>11</v>
      </c>
      <c r="BJ27" s="402" t="s">
        <v>2337</v>
      </c>
      <c r="BK27" s="61"/>
      <c r="BL27" s="269" t="b">
        <v>1</v>
      </c>
      <c r="BM27" s="456"/>
      <c r="BN27" s="270">
        <v>46204.0</v>
      </c>
      <c r="BO27" s="312" t="s">
        <v>4211</v>
      </c>
      <c r="BP27" s="509" t="s">
        <v>4212</v>
      </c>
      <c r="BQ27" s="58" t="s">
        <v>10</v>
      </c>
      <c r="BR27" s="58" t="s">
        <v>2347</v>
      </c>
      <c r="BS27" s="61"/>
      <c r="BT27" s="269" t="b">
        <v>1</v>
      </c>
      <c r="BV27" s="510">
        <v>46204.0</v>
      </c>
      <c r="BW27" s="462" t="s">
        <v>4213</v>
      </c>
      <c r="BX27" s="462" t="s">
        <v>4214</v>
      </c>
      <c r="BY27" s="489" t="s">
        <v>23</v>
      </c>
      <c r="BZ27" s="489" t="s">
        <v>20</v>
      </c>
      <c r="CA27" s="61"/>
      <c r="CB27" s="269"/>
    </row>
    <row r="28" ht="22.5" customHeight="1">
      <c r="A28" s="368"/>
      <c r="B28" s="270">
        <v>46176.0</v>
      </c>
      <c r="C28" s="109" t="s">
        <v>4215</v>
      </c>
      <c r="D28" s="373" t="s">
        <v>4216</v>
      </c>
      <c r="E28" s="58" t="s">
        <v>32</v>
      </c>
      <c r="F28" s="58" t="s">
        <v>9</v>
      </c>
      <c r="G28" s="61"/>
      <c r="H28" s="269" t="b">
        <v>1</v>
      </c>
      <c r="J28" s="401">
        <v>46175.0</v>
      </c>
      <c r="K28" s="273" t="s">
        <v>4217</v>
      </c>
      <c r="L28" s="273" t="s">
        <v>4218</v>
      </c>
      <c r="M28" s="402" t="s">
        <v>23</v>
      </c>
      <c r="N28" s="402" t="s">
        <v>2337</v>
      </c>
      <c r="O28" s="61"/>
      <c r="P28" s="269" t="b">
        <v>1</v>
      </c>
      <c r="R28" s="270">
        <v>46183.0</v>
      </c>
      <c r="S28" s="109" t="s">
        <v>4219</v>
      </c>
      <c r="T28" s="109" t="s">
        <v>4220</v>
      </c>
      <c r="U28" s="58" t="s">
        <v>32</v>
      </c>
      <c r="V28" s="58" t="s">
        <v>9</v>
      </c>
      <c r="W28" s="61"/>
      <c r="X28" s="269" t="b">
        <v>1</v>
      </c>
      <c r="Z28" s="270">
        <v>46182.0</v>
      </c>
      <c r="AA28" s="109" t="s">
        <v>4221</v>
      </c>
      <c r="AB28" s="109" t="s">
        <v>4222</v>
      </c>
      <c r="AC28" s="58" t="s">
        <v>21</v>
      </c>
      <c r="AD28" s="58" t="s">
        <v>20</v>
      </c>
      <c r="AE28" s="61"/>
      <c r="AF28" s="269" t="b">
        <v>1</v>
      </c>
      <c r="AH28" s="270">
        <v>46189.0</v>
      </c>
      <c r="AI28" s="109" t="s">
        <v>4223</v>
      </c>
      <c r="AJ28" s="373" t="s">
        <v>4224</v>
      </c>
      <c r="AK28" s="322" t="s">
        <v>13</v>
      </c>
      <c r="AL28" s="58" t="s">
        <v>9</v>
      </c>
      <c r="AM28" s="109"/>
      <c r="AN28" s="269" t="b">
        <v>1</v>
      </c>
      <c r="AP28" s="382">
        <v>46188.0</v>
      </c>
      <c r="AQ28" s="460" t="s">
        <v>4225</v>
      </c>
      <c r="AR28" s="460" t="s">
        <v>4226</v>
      </c>
      <c r="AS28" s="471" t="s">
        <v>27</v>
      </c>
      <c r="AT28" s="458" t="s">
        <v>14</v>
      </c>
      <c r="AU28" s="493"/>
      <c r="AV28" s="269" t="b">
        <v>1</v>
      </c>
      <c r="AX28" s="270">
        <v>46196.0</v>
      </c>
      <c r="AY28" s="294" t="s">
        <v>4227</v>
      </c>
      <c r="AZ28" s="411" t="s">
        <v>4228</v>
      </c>
      <c r="BA28" s="391" t="s">
        <v>22</v>
      </c>
      <c r="BB28" s="58" t="s">
        <v>12</v>
      </c>
      <c r="BC28" s="61"/>
      <c r="BD28" s="269" t="b">
        <v>1</v>
      </c>
      <c r="BF28" s="403">
        <v>46196.0</v>
      </c>
      <c r="BG28" s="294" t="s">
        <v>4229</v>
      </c>
      <c r="BH28" s="294" t="s">
        <v>4230</v>
      </c>
      <c r="BI28" s="391" t="s">
        <v>18</v>
      </c>
      <c r="BJ28" s="391" t="s">
        <v>2337</v>
      </c>
      <c r="BK28" s="61"/>
      <c r="BL28" s="269" t="b">
        <v>1</v>
      </c>
      <c r="BM28" s="456"/>
      <c r="BN28" s="270">
        <v>46205.0</v>
      </c>
      <c r="BO28" s="430" t="s">
        <v>4231</v>
      </c>
      <c r="BP28" s="430" t="s">
        <v>4232</v>
      </c>
      <c r="BQ28" s="431" t="s">
        <v>24</v>
      </c>
      <c r="BR28" s="58" t="s">
        <v>12</v>
      </c>
      <c r="BS28" s="61"/>
      <c r="BT28" s="269" t="b">
        <v>1</v>
      </c>
      <c r="BV28" s="511">
        <v>46204.0</v>
      </c>
      <c r="BW28" s="417" t="s">
        <v>4233</v>
      </c>
      <c r="BX28" s="417" t="s">
        <v>4234</v>
      </c>
      <c r="BY28" s="418" t="s">
        <v>23</v>
      </c>
      <c r="BZ28" s="418" t="s">
        <v>20</v>
      </c>
      <c r="CA28" s="61"/>
      <c r="CB28" s="269"/>
    </row>
    <row r="29" ht="22.5" customHeight="1">
      <c r="A29" s="368"/>
      <c r="B29" s="270">
        <v>46176.0</v>
      </c>
      <c r="C29" s="109" t="s">
        <v>4235</v>
      </c>
      <c r="D29" s="373" t="s">
        <v>4236</v>
      </c>
      <c r="E29" s="58" t="s">
        <v>22</v>
      </c>
      <c r="F29" s="58" t="s">
        <v>9</v>
      </c>
      <c r="G29" s="61"/>
      <c r="H29" s="269" t="b">
        <v>1</v>
      </c>
      <c r="J29" s="403">
        <v>46175.0</v>
      </c>
      <c r="K29" s="294" t="s">
        <v>4237</v>
      </c>
      <c r="L29" s="294" t="s">
        <v>4238</v>
      </c>
      <c r="M29" s="391" t="s">
        <v>23</v>
      </c>
      <c r="N29" s="391" t="s">
        <v>2337</v>
      </c>
      <c r="O29" s="61"/>
      <c r="P29" s="269" t="b">
        <v>1</v>
      </c>
      <c r="R29" s="270">
        <v>46183.0</v>
      </c>
      <c r="S29" s="109" t="s">
        <v>4239</v>
      </c>
      <c r="T29" s="109" t="s">
        <v>4240</v>
      </c>
      <c r="U29" s="58" t="s">
        <v>10</v>
      </c>
      <c r="V29" s="58" t="s">
        <v>9</v>
      </c>
      <c r="W29" s="61"/>
      <c r="X29" s="269" t="b">
        <v>1</v>
      </c>
      <c r="Z29" s="270">
        <v>46182.0</v>
      </c>
      <c r="AA29" s="109" t="s">
        <v>4241</v>
      </c>
      <c r="AB29" s="109" t="s">
        <v>4242</v>
      </c>
      <c r="AC29" s="58" t="s">
        <v>11</v>
      </c>
      <c r="AD29" s="58" t="s">
        <v>20</v>
      </c>
      <c r="AE29" s="61"/>
      <c r="AF29" s="269" t="b">
        <v>1</v>
      </c>
      <c r="AH29" s="270">
        <v>46189.0</v>
      </c>
      <c r="AI29" s="109" t="s">
        <v>4243</v>
      </c>
      <c r="AJ29" s="373" t="s">
        <v>4244</v>
      </c>
      <c r="AK29" s="322" t="s">
        <v>44</v>
      </c>
      <c r="AL29" s="58" t="s">
        <v>9</v>
      </c>
      <c r="AM29" s="61"/>
      <c r="AN29" s="269" t="b">
        <v>1</v>
      </c>
      <c r="AP29" s="382">
        <v>46188.0</v>
      </c>
      <c r="AQ29" s="457" t="s">
        <v>4245</v>
      </c>
      <c r="AR29" s="457" t="s">
        <v>4246</v>
      </c>
      <c r="AS29" s="467" t="s">
        <v>11</v>
      </c>
      <c r="AT29" s="467" t="s">
        <v>14</v>
      </c>
      <c r="AU29" s="512" t="s">
        <v>4247</v>
      </c>
      <c r="AV29" s="269" t="b">
        <v>1</v>
      </c>
      <c r="AX29" s="270">
        <v>46196.0</v>
      </c>
      <c r="AY29" s="273" t="s">
        <v>4248</v>
      </c>
      <c r="AZ29" s="413" t="s">
        <v>4249</v>
      </c>
      <c r="BA29" s="402" t="s">
        <v>22</v>
      </c>
      <c r="BB29" s="58" t="s">
        <v>12</v>
      </c>
      <c r="BC29" s="61"/>
      <c r="BD29" s="269" t="b">
        <v>1</v>
      </c>
      <c r="BF29" s="401">
        <v>46196.0</v>
      </c>
      <c r="BG29" s="273" t="s">
        <v>4250</v>
      </c>
      <c r="BH29" s="273" t="s">
        <v>4251</v>
      </c>
      <c r="BI29" s="402" t="s">
        <v>11</v>
      </c>
      <c r="BJ29" s="402" t="s">
        <v>2337</v>
      </c>
      <c r="BK29" s="61"/>
      <c r="BL29" s="269" t="b">
        <v>1</v>
      </c>
      <c r="BM29" s="456"/>
      <c r="BN29" s="270">
        <v>46205.0</v>
      </c>
      <c r="BO29" s="294" t="s">
        <v>4252</v>
      </c>
      <c r="BP29" s="294" t="s">
        <v>4253</v>
      </c>
      <c r="BQ29" s="391" t="s">
        <v>16</v>
      </c>
      <c r="BR29" s="58" t="s">
        <v>12</v>
      </c>
      <c r="BS29" s="61"/>
      <c r="BT29" s="269" t="b">
        <v>1</v>
      </c>
      <c r="BV29" s="510">
        <v>46204.0</v>
      </c>
      <c r="BW29" s="462" t="s">
        <v>4254</v>
      </c>
      <c r="BX29" s="462" t="s">
        <v>4255</v>
      </c>
      <c r="BY29" s="489" t="s">
        <v>23</v>
      </c>
      <c r="BZ29" s="489" t="s">
        <v>20</v>
      </c>
      <c r="CA29" s="61"/>
      <c r="CB29" s="269"/>
    </row>
    <row r="30" ht="22.5" customHeight="1">
      <c r="A30" s="368"/>
      <c r="B30" s="270">
        <v>46176.0</v>
      </c>
      <c r="C30" s="109" t="s">
        <v>4256</v>
      </c>
      <c r="D30" s="373" t="s">
        <v>4257</v>
      </c>
      <c r="E30" s="58" t="s">
        <v>32</v>
      </c>
      <c r="F30" s="58" t="s">
        <v>9</v>
      </c>
      <c r="G30" s="109"/>
      <c r="H30" s="269" t="b">
        <v>1</v>
      </c>
      <c r="J30" s="401">
        <v>46175.0</v>
      </c>
      <c r="K30" s="273" t="s">
        <v>4258</v>
      </c>
      <c r="L30" s="273" t="s">
        <v>4259</v>
      </c>
      <c r="M30" s="402" t="s">
        <v>23</v>
      </c>
      <c r="N30" s="402" t="s">
        <v>2337</v>
      </c>
      <c r="O30" s="61"/>
      <c r="P30" s="269" t="b">
        <v>1</v>
      </c>
      <c r="R30" s="270">
        <v>46183.0</v>
      </c>
      <c r="S30" s="109" t="s">
        <v>4260</v>
      </c>
      <c r="T30" s="109" t="s">
        <v>4261</v>
      </c>
      <c r="U30" s="58" t="s">
        <v>24</v>
      </c>
      <c r="V30" s="58" t="s">
        <v>9</v>
      </c>
      <c r="W30" s="61"/>
      <c r="X30" s="269" t="b">
        <v>1</v>
      </c>
      <c r="Z30" s="270">
        <v>46182.0</v>
      </c>
      <c r="AA30" s="109" t="s">
        <v>4262</v>
      </c>
      <c r="AB30" s="109" t="s">
        <v>4263</v>
      </c>
      <c r="AC30" s="58" t="s">
        <v>21</v>
      </c>
      <c r="AD30" s="58" t="s">
        <v>20</v>
      </c>
      <c r="AE30" s="109" t="s">
        <v>4264</v>
      </c>
      <c r="AF30" s="269" t="b">
        <v>1</v>
      </c>
      <c r="AH30" s="270">
        <v>46189.0</v>
      </c>
      <c r="AI30" s="109" t="s">
        <v>4265</v>
      </c>
      <c r="AJ30" s="373" t="s">
        <v>4266</v>
      </c>
      <c r="AK30" s="322" t="s">
        <v>32</v>
      </c>
      <c r="AL30" s="58" t="s">
        <v>9</v>
      </c>
      <c r="AM30" s="61"/>
      <c r="AN30" s="269" t="b">
        <v>1</v>
      </c>
      <c r="AP30" s="513">
        <v>46189.0</v>
      </c>
      <c r="AQ30" s="460" t="s">
        <v>4267</v>
      </c>
      <c r="AR30" s="460" t="s">
        <v>4268</v>
      </c>
      <c r="AS30" s="471" t="s">
        <v>11</v>
      </c>
      <c r="AT30" s="471" t="s">
        <v>20</v>
      </c>
      <c r="AU30" s="514"/>
      <c r="AV30" s="269" t="b">
        <v>1</v>
      </c>
      <c r="AX30" s="270">
        <v>46196.0</v>
      </c>
      <c r="AY30" s="294" t="s">
        <v>4269</v>
      </c>
      <c r="AZ30" s="411" t="s">
        <v>4270</v>
      </c>
      <c r="BA30" s="391" t="s">
        <v>22</v>
      </c>
      <c r="BB30" s="58" t="s">
        <v>12</v>
      </c>
      <c r="BC30" s="61"/>
      <c r="BD30" s="269" t="b">
        <v>1</v>
      </c>
      <c r="BF30" s="403">
        <v>46196.0</v>
      </c>
      <c r="BG30" s="294" t="s">
        <v>4271</v>
      </c>
      <c r="BH30" s="294" t="s">
        <v>4272</v>
      </c>
      <c r="BI30" s="391" t="s">
        <v>15</v>
      </c>
      <c r="BJ30" s="391" t="s">
        <v>2337</v>
      </c>
      <c r="BK30" s="109"/>
      <c r="BL30" s="269" t="b">
        <v>1</v>
      </c>
      <c r="BM30" s="456"/>
      <c r="BN30" s="270">
        <v>46205.0</v>
      </c>
      <c r="BO30" s="430" t="s">
        <v>4273</v>
      </c>
      <c r="BP30" s="430" t="s">
        <v>4274</v>
      </c>
      <c r="BQ30" s="431" t="s">
        <v>24</v>
      </c>
      <c r="BR30" s="58" t="s">
        <v>12</v>
      </c>
      <c r="BS30" s="61"/>
      <c r="BT30" s="269" t="b">
        <v>1</v>
      </c>
      <c r="BV30" s="511">
        <v>46204.0</v>
      </c>
      <c r="BW30" s="417" t="s">
        <v>4275</v>
      </c>
      <c r="BX30" s="417" t="s">
        <v>4276</v>
      </c>
      <c r="BY30" s="418" t="s">
        <v>23</v>
      </c>
      <c r="BZ30" s="418" t="s">
        <v>20</v>
      </c>
      <c r="CA30" s="109"/>
      <c r="CB30" s="269"/>
    </row>
    <row r="31" ht="22.5" customHeight="1">
      <c r="A31" s="368"/>
      <c r="B31" s="270">
        <v>46176.0</v>
      </c>
      <c r="C31" s="109" t="s">
        <v>4277</v>
      </c>
      <c r="D31" s="373" t="s">
        <v>4278</v>
      </c>
      <c r="E31" s="58" t="s">
        <v>19</v>
      </c>
      <c r="F31" s="58" t="s">
        <v>9</v>
      </c>
      <c r="G31" s="61"/>
      <c r="H31" s="269" t="b">
        <v>1</v>
      </c>
      <c r="J31" s="382">
        <v>46175.0</v>
      </c>
      <c r="K31" s="273" t="s">
        <v>4279</v>
      </c>
      <c r="L31" s="273" t="s">
        <v>4280</v>
      </c>
      <c r="M31" s="398" t="s">
        <v>23</v>
      </c>
      <c r="N31" s="431" t="s">
        <v>2338</v>
      </c>
      <c r="O31" s="61"/>
      <c r="P31" s="269" t="b">
        <v>1</v>
      </c>
      <c r="R31" s="270">
        <v>46183.0</v>
      </c>
      <c r="S31" s="109" t="s">
        <v>4281</v>
      </c>
      <c r="T31" s="109" t="s">
        <v>4282</v>
      </c>
      <c r="U31" s="58" t="s">
        <v>16</v>
      </c>
      <c r="V31" s="58" t="s">
        <v>9</v>
      </c>
      <c r="W31" s="61"/>
      <c r="X31" s="269" t="b">
        <v>1</v>
      </c>
      <c r="Z31" s="270">
        <v>46182.0</v>
      </c>
      <c r="AA31" s="109" t="s">
        <v>4283</v>
      </c>
      <c r="AB31" s="109" t="s">
        <v>4284</v>
      </c>
      <c r="AC31" s="58" t="s">
        <v>11</v>
      </c>
      <c r="AD31" s="58" t="s">
        <v>20</v>
      </c>
      <c r="AE31" s="61"/>
      <c r="AF31" s="269" t="b">
        <v>1</v>
      </c>
      <c r="AH31" s="270">
        <v>46189.0</v>
      </c>
      <c r="AI31" s="109" t="s">
        <v>4285</v>
      </c>
      <c r="AJ31" s="373" t="s">
        <v>4286</v>
      </c>
      <c r="AK31" s="322" t="s">
        <v>44</v>
      </c>
      <c r="AL31" s="58" t="s">
        <v>9</v>
      </c>
      <c r="AM31" s="61"/>
      <c r="AN31" s="269" t="b">
        <v>1</v>
      </c>
      <c r="AP31" s="473">
        <v>46189.0</v>
      </c>
      <c r="AQ31" s="457" t="s">
        <v>4287</v>
      </c>
      <c r="AR31" s="457" t="s">
        <v>4288</v>
      </c>
      <c r="AS31" s="458" t="s">
        <v>11</v>
      </c>
      <c r="AT31" s="467" t="s">
        <v>20</v>
      </c>
      <c r="AU31" s="515" t="s">
        <v>4289</v>
      </c>
      <c r="AV31" s="269" t="b">
        <v>1</v>
      </c>
      <c r="AX31" s="270">
        <v>46196.0</v>
      </c>
      <c r="AY31" s="457" t="s">
        <v>4290</v>
      </c>
      <c r="AZ31" s="509" t="s">
        <v>4291</v>
      </c>
      <c r="BA31" s="58" t="s">
        <v>44</v>
      </c>
      <c r="BB31" s="58" t="s">
        <v>2347</v>
      </c>
      <c r="BC31" s="61"/>
      <c r="BD31" s="269" t="b">
        <v>1</v>
      </c>
      <c r="BF31" s="403">
        <v>46196.0</v>
      </c>
      <c r="BG31" s="109" t="s">
        <v>4292</v>
      </c>
      <c r="BH31" s="109" t="s">
        <v>4293</v>
      </c>
      <c r="BI31" s="58" t="s">
        <v>18</v>
      </c>
      <c r="BJ31" s="58" t="s">
        <v>14</v>
      </c>
      <c r="BK31" s="61"/>
      <c r="BL31" s="269" t="b">
        <v>1</v>
      </c>
      <c r="BM31" s="456"/>
      <c r="BN31" s="270">
        <v>46205.0</v>
      </c>
      <c r="BO31" s="294" t="s">
        <v>4294</v>
      </c>
      <c r="BP31" s="294" t="s">
        <v>4295</v>
      </c>
      <c r="BQ31" s="391" t="s">
        <v>10</v>
      </c>
      <c r="BR31" s="58" t="s">
        <v>12</v>
      </c>
      <c r="BS31" s="61"/>
      <c r="BT31" s="269" t="b">
        <v>1</v>
      </c>
      <c r="BV31" s="511">
        <v>46204.0</v>
      </c>
      <c r="BW31" s="109" t="s">
        <v>4296</v>
      </c>
      <c r="BX31" s="109" t="s">
        <v>4297</v>
      </c>
      <c r="BY31" s="58" t="s">
        <v>23</v>
      </c>
      <c r="BZ31" s="58" t="s">
        <v>20</v>
      </c>
      <c r="CA31" s="61"/>
      <c r="CB31" s="269"/>
    </row>
    <row r="32" ht="22.5" customHeight="1">
      <c r="A32" s="368"/>
      <c r="B32" s="270">
        <v>46176.0</v>
      </c>
      <c r="C32" s="109" t="s">
        <v>4298</v>
      </c>
      <c r="D32" s="373" t="s">
        <v>4299</v>
      </c>
      <c r="E32" s="58"/>
      <c r="F32" s="58" t="s">
        <v>9</v>
      </c>
      <c r="G32" s="427" t="s">
        <v>2432</v>
      </c>
      <c r="H32" s="269"/>
      <c r="J32" s="380">
        <v>46175.0</v>
      </c>
      <c r="K32" s="294" t="s">
        <v>4300</v>
      </c>
      <c r="L32" s="294" t="s">
        <v>4301</v>
      </c>
      <c r="M32" s="396" t="s">
        <v>23</v>
      </c>
      <c r="N32" s="391" t="s">
        <v>2338</v>
      </c>
      <c r="O32" s="61"/>
      <c r="P32" s="269" t="b">
        <v>1</v>
      </c>
      <c r="R32" s="270">
        <v>46183.0</v>
      </c>
      <c r="S32" s="109" t="s">
        <v>4302</v>
      </c>
      <c r="T32" s="109" t="s">
        <v>4303</v>
      </c>
      <c r="U32" s="58" t="s">
        <v>10</v>
      </c>
      <c r="V32" s="58" t="s">
        <v>9</v>
      </c>
      <c r="W32" s="61"/>
      <c r="X32" s="269" t="b">
        <v>1</v>
      </c>
      <c r="Z32" s="270">
        <v>46182.0</v>
      </c>
      <c r="AA32" s="516" t="s">
        <v>4304</v>
      </c>
      <c r="AB32" s="457" t="s">
        <v>4305</v>
      </c>
      <c r="AC32" s="467" t="s">
        <v>18</v>
      </c>
      <c r="AD32" s="468" t="s">
        <v>14</v>
      </c>
      <c r="AE32" s="61"/>
      <c r="AF32" s="269" t="b">
        <v>1</v>
      </c>
      <c r="AH32" s="270">
        <v>46189.0</v>
      </c>
      <c r="AI32" s="109" t="s">
        <v>4306</v>
      </c>
      <c r="AJ32" s="373" t="s">
        <v>4307</v>
      </c>
      <c r="AK32" s="322" t="s">
        <v>10</v>
      </c>
      <c r="AL32" s="58" t="s">
        <v>9</v>
      </c>
      <c r="AM32" s="109"/>
      <c r="AN32" s="269" t="b">
        <v>1</v>
      </c>
      <c r="AP32" s="473">
        <v>46189.0</v>
      </c>
      <c r="AQ32" s="460" t="s">
        <v>4308</v>
      </c>
      <c r="AR32" s="460" t="s">
        <v>4309</v>
      </c>
      <c r="AS32" s="461" t="s">
        <v>11</v>
      </c>
      <c r="AT32" s="471" t="s">
        <v>20</v>
      </c>
      <c r="AU32" s="466"/>
      <c r="AV32" s="269" t="b">
        <v>1</v>
      </c>
      <c r="AX32" s="270">
        <v>46196.0</v>
      </c>
      <c r="AY32" s="460" t="s">
        <v>4310</v>
      </c>
      <c r="AZ32" s="517" t="s">
        <v>4311</v>
      </c>
      <c r="BA32" s="58" t="s">
        <v>24</v>
      </c>
      <c r="BB32" s="58" t="s">
        <v>2347</v>
      </c>
      <c r="BC32" s="61"/>
      <c r="BD32" s="269" t="b">
        <v>1</v>
      </c>
      <c r="BF32" s="403">
        <v>46196.0</v>
      </c>
      <c r="BG32" s="109" t="s">
        <v>4312</v>
      </c>
      <c r="BH32" s="109" t="s">
        <v>4313</v>
      </c>
      <c r="BI32" s="58" t="s">
        <v>18</v>
      </c>
      <c r="BJ32" s="58" t="s">
        <v>14</v>
      </c>
      <c r="BK32" s="61"/>
      <c r="BL32" s="269" t="b">
        <v>1</v>
      </c>
      <c r="BM32" s="456"/>
      <c r="BN32" s="270">
        <v>46205.0</v>
      </c>
      <c r="BO32" s="430" t="s">
        <v>4314</v>
      </c>
      <c r="BP32" s="430" t="s">
        <v>4315</v>
      </c>
      <c r="BQ32" s="431" t="s">
        <v>16</v>
      </c>
      <c r="BR32" s="58" t="s">
        <v>12</v>
      </c>
      <c r="BS32" s="61"/>
      <c r="BT32" s="269" t="b">
        <v>1</v>
      </c>
      <c r="BV32" s="511">
        <v>46204.0</v>
      </c>
      <c r="BW32" s="109" t="s">
        <v>4316</v>
      </c>
      <c r="BX32" s="109" t="s">
        <v>4317</v>
      </c>
      <c r="BY32" s="58" t="s">
        <v>23</v>
      </c>
      <c r="BZ32" s="58" t="s">
        <v>20</v>
      </c>
      <c r="CA32" s="61"/>
      <c r="CB32" s="269"/>
    </row>
    <row r="33" ht="22.5" customHeight="1">
      <c r="A33" s="368"/>
      <c r="B33" s="270">
        <v>46176.0</v>
      </c>
      <c r="C33" s="109" t="s">
        <v>4318</v>
      </c>
      <c r="D33" s="373" t="s">
        <v>4319</v>
      </c>
      <c r="E33" s="58" t="s">
        <v>19</v>
      </c>
      <c r="F33" s="58" t="s">
        <v>9</v>
      </c>
      <c r="G33" s="109"/>
      <c r="H33" s="269" t="b">
        <v>1</v>
      </c>
      <c r="J33" s="382">
        <v>46175.0</v>
      </c>
      <c r="K33" s="273" t="s">
        <v>4320</v>
      </c>
      <c r="L33" s="273" t="s">
        <v>4321</v>
      </c>
      <c r="M33" s="398"/>
      <c r="N33" s="431" t="s">
        <v>2338</v>
      </c>
      <c r="O33" s="109" t="s">
        <v>3537</v>
      </c>
      <c r="P33" s="269"/>
      <c r="R33" s="270">
        <v>46183.0</v>
      </c>
      <c r="S33" s="109" t="s">
        <v>4322</v>
      </c>
      <c r="T33" s="109" t="s">
        <v>4323</v>
      </c>
      <c r="U33" s="58"/>
      <c r="V33" s="58" t="s">
        <v>9</v>
      </c>
      <c r="W33" s="427" t="s">
        <v>2432</v>
      </c>
      <c r="X33" s="269"/>
      <c r="Z33" s="270">
        <v>46182.0</v>
      </c>
      <c r="AA33" s="516" t="s">
        <v>4324</v>
      </c>
      <c r="AB33" s="516" t="s">
        <v>4325</v>
      </c>
      <c r="AC33" s="518" t="s">
        <v>21</v>
      </c>
      <c r="AD33" s="468" t="s">
        <v>14</v>
      </c>
      <c r="AE33" s="109" t="s">
        <v>982</v>
      </c>
      <c r="AF33" s="269"/>
      <c r="AH33" s="270">
        <v>46189.0</v>
      </c>
      <c r="AI33" s="109" t="s">
        <v>4326</v>
      </c>
      <c r="AJ33" s="373" t="s">
        <v>4327</v>
      </c>
      <c r="AK33" s="322" t="s">
        <v>44</v>
      </c>
      <c r="AL33" s="58" t="s">
        <v>9</v>
      </c>
      <c r="AM33" s="61"/>
      <c r="AN33" s="269" t="b">
        <v>1</v>
      </c>
      <c r="AP33" s="473">
        <v>46189.0</v>
      </c>
      <c r="AQ33" s="457" t="s">
        <v>4328</v>
      </c>
      <c r="AR33" s="457" t="s">
        <v>4329</v>
      </c>
      <c r="AS33" s="458" t="s">
        <v>11</v>
      </c>
      <c r="AT33" s="467" t="s">
        <v>20</v>
      </c>
      <c r="AU33" s="515"/>
      <c r="AV33" s="269" t="b">
        <v>1</v>
      </c>
      <c r="AX33" s="270">
        <v>46196.0</v>
      </c>
      <c r="AY33" s="457" t="s">
        <v>4330</v>
      </c>
      <c r="AZ33" s="509" t="s">
        <v>4331</v>
      </c>
      <c r="BA33" s="58" t="s">
        <v>22</v>
      </c>
      <c r="BB33" s="58" t="s">
        <v>9</v>
      </c>
      <c r="BC33" s="61"/>
      <c r="BD33" s="269" t="b">
        <v>1</v>
      </c>
      <c r="BF33" s="403">
        <v>46196.0</v>
      </c>
      <c r="BG33" s="109" t="s">
        <v>4332</v>
      </c>
      <c r="BH33" s="109" t="s">
        <v>4333</v>
      </c>
      <c r="BI33" s="58" t="s">
        <v>18</v>
      </c>
      <c r="BJ33" s="58" t="s">
        <v>14</v>
      </c>
      <c r="BK33" s="61"/>
      <c r="BL33" s="269" t="b">
        <v>1</v>
      </c>
      <c r="BM33" s="456"/>
      <c r="BN33" s="270">
        <v>46205.0</v>
      </c>
      <c r="BO33" s="294" t="s">
        <v>4334</v>
      </c>
      <c r="BP33" s="294" t="s">
        <v>4335</v>
      </c>
      <c r="BQ33" s="391" t="s">
        <v>10</v>
      </c>
      <c r="BR33" s="58" t="s">
        <v>12</v>
      </c>
      <c r="BS33" s="61"/>
      <c r="BT33" s="269" t="b">
        <v>1</v>
      </c>
      <c r="BV33" s="511">
        <v>46204.0</v>
      </c>
      <c r="BW33" s="109" t="s">
        <v>4336</v>
      </c>
      <c r="BX33" s="109" t="s">
        <v>4337</v>
      </c>
      <c r="BY33" s="58" t="s">
        <v>23</v>
      </c>
      <c r="BZ33" s="58" t="s">
        <v>20</v>
      </c>
      <c r="CA33" s="61"/>
      <c r="CB33" s="269"/>
    </row>
    <row r="34" ht="22.5" customHeight="1">
      <c r="A34" s="368"/>
      <c r="B34" s="270">
        <v>46176.0</v>
      </c>
      <c r="C34" s="109" t="s">
        <v>4338</v>
      </c>
      <c r="D34" s="373" t="s">
        <v>4339</v>
      </c>
      <c r="E34" s="58" t="s">
        <v>22</v>
      </c>
      <c r="F34" s="58" t="s">
        <v>9</v>
      </c>
      <c r="G34" s="61"/>
      <c r="H34" s="269" t="b">
        <v>1</v>
      </c>
      <c r="J34" s="380">
        <v>46175.0</v>
      </c>
      <c r="K34" s="294" t="s">
        <v>4340</v>
      </c>
      <c r="L34" s="294" t="s">
        <v>4341</v>
      </c>
      <c r="M34" s="396" t="s">
        <v>11</v>
      </c>
      <c r="N34" s="391" t="s">
        <v>2338</v>
      </c>
      <c r="O34" s="61"/>
      <c r="P34" s="269" t="b">
        <v>1</v>
      </c>
      <c r="R34" s="270">
        <v>46183.0</v>
      </c>
      <c r="S34" s="109" t="s">
        <v>4342</v>
      </c>
      <c r="T34" s="109" t="s">
        <v>4343</v>
      </c>
      <c r="U34" s="58" t="s">
        <v>24</v>
      </c>
      <c r="V34" s="58" t="s">
        <v>2347</v>
      </c>
      <c r="W34" s="61"/>
      <c r="X34" s="269" t="b">
        <v>1</v>
      </c>
      <c r="Z34" s="270">
        <v>46182.0</v>
      </c>
      <c r="AA34" s="109" t="s">
        <v>4344</v>
      </c>
      <c r="AB34" s="109" t="s">
        <v>4345</v>
      </c>
      <c r="AC34" s="58" t="s">
        <v>27</v>
      </c>
      <c r="AD34" s="468" t="s">
        <v>14</v>
      </c>
      <c r="AE34" s="61"/>
      <c r="AF34" s="269" t="b">
        <v>1</v>
      </c>
      <c r="AH34" s="270">
        <v>46189.0</v>
      </c>
      <c r="AI34" s="109" t="s">
        <v>4346</v>
      </c>
      <c r="AJ34" s="373" t="s">
        <v>4347</v>
      </c>
      <c r="AK34" s="58" t="s">
        <v>19</v>
      </c>
      <c r="AL34" s="58" t="s">
        <v>9</v>
      </c>
      <c r="AM34" s="61"/>
      <c r="AN34" s="269" t="b">
        <v>1</v>
      </c>
      <c r="AP34" s="270">
        <v>46189.0</v>
      </c>
      <c r="AQ34" s="109" t="s">
        <v>4348</v>
      </c>
      <c r="AR34" s="109" t="s">
        <v>4349</v>
      </c>
      <c r="AS34" s="58" t="s">
        <v>11</v>
      </c>
      <c r="AT34" s="58" t="s">
        <v>20</v>
      </c>
      <c r="AU34" s="61"/>
      <c r="AV34" s="269" t="b">
        <v>1</v>
      </c>
      <c r="AX34" s="270">
        <v>46196.0</v>
      </c>
      <c r="AY34" s="460" t="s">
        <v>4350</v>
      </c>
      <c r="AZ34" s="517" t="s">
        <v>4351</v>
      </c>
      <c r="BA34" s="58" t="s">
        <v>22</v>
      </c>
      <c r="BB34" s="58" t="s">
        <v>9</v>
      </c>
      <c r="BC34" s="61"/>
      <c r="BD34" s="269" t="b">
        <v>1</v>
      </c>
      <c r="BF34" s="403">
        <v>46196.0</v>
      </c>
      <c r="BG34" s="109" t="s">
        <v>4352</v>
      </c>
      <c r="BH34" s="109" t="s">
        <v>4353</v>
      </c>
      <c r="BI34" s="58"/>
      <c r="BJ34" s="58" t="s">
        <v>14</v>
      </c>
      <c r="BK34" s="109" t="s">
        <v>2432</v>
      </c>
      <c r="BL34" s="269"/>
      <c r="BM34" s="456"/>
      <c r="BN34" s="270">
        <v>46205.0</v>
      </c>
      <c r="BO34" s="312" t="s">
        <v>4354</v>
      </c>
      <c r="BP34" s="517" t="s">
        <v>4355</v>
      </c>
      <c r="BQ34" s="58" t="s">
        <v>22</v>
      </c>
      <c r="BR34" s="58" t="s">
        <v>2347</v>
      </c>
      <c r="BS34" s="61"/>
      <c r="BT34" s="269" t="b">
        <v>1</v>
      </c>
      <c r="BV34" s="511">
        <v>46204.0</v>
      </c>
      <c r="BW34" s="109" t="s">
        <v>4356</v>
      </c>
      <c r="BX34" s="109" t="s">
        <v>4357</v>
      </c>
      <c r="BY34" s="58" t="s">
        <v>11</v>
      </c>
      <c r="BZ34" s="58" t="s">
        <v>20</v>
      </c>
      <c r="CA34" s="109"/>
      <c r="CB34" s="298"/>
    </row>
    <row r="35" ht="22.5" customHeight="1">
      <c r="A35" s="368"/>
      <c r="B35" s="270">
        <v>46176.0</v>
      </c>
      <c r="C35" s="109" t="s">
        <v>4358</v>
      </c>
      <c r="D35" s="373" t="s">
        <v>4359</v>
      </c>
      <c r="E35" s="58" t="s">
        <v>24</v>
      </c>
      <c r="F35" s="58" t="s">
        <v>9</v>
      </c>
      <c r="G35" s="61"/>
      <c r="H35" s="269" t="b">
        <v>1</v>
      </c>
      <c r="J35" s="382">
        <v>46175.0</v>
      </c>
      <c r="K35" s="273" t="s">
        <v>4360</v>
      </c>
      <c r="L35" s="273" t="s">
        <v>4361</v>
      </c>
      <c r="M35" s="398"/>
      <c r="N35" s="431" t="s">
        <v>2338</v>
      </c>
      <c r="O35" s="109" t="s">
        <v>4362</v>
      </c>
      <c r="P35" s="269"/>
      <c r="R35" s="270">
        <v>46183.0</v>
      </c>
      <c r="S35" s="273" t="s">
        <v>4363</v>
      </c>
      <c r="T35" s="273" t="s">
        <v>4364</v>
      </c>
      <c r="U35" s="402" t="s">
        <v>32</v>
      </c>
      <c r="V35" s="274" t="s">
        <v>2344</v>
      </c>
      <c r="W35" s="61"/>
      <c r="X35" s="269" t="b">
        <v>1</v>
      </c>
      <c r="Z35" s="403">
        <v>46182.0</v>
      </c>
      <c r="AA35" s="294" t="s">
        <v>4365</v>
      </c>
      <c r="AB35" s="294" t="s">
        <v>4366</v>
      </c>
      <c r="AC35" s="391" t="s">
        <v>18</v>
      </c>
      <c r="AD35" s="391" t="s">
        <v>2337</v>
      </c>
      <c r="AE35" s="61"/>
      <c r="AF35" s="269" t="b">
        <v>1</v>
      </c>
      <c r="AH35" s="270">
        <v>46189.0</v>
      </c>
      <c r="AI35" s="294" t="s">
        <v>4367</v>
      </c>
      <c r="AJ35" s="294" t="s">
        <v>4368</v>
      </c>
      <c r="AK35" s="391" t="s">
        <v>32</v>
      </c>
      <c r="AL35" s="295" t="s">
        <v>2344</v>
      </c>
      <c r="AM35" s="109"/>
      <c r="AN35" s="269" t="b">
        <v>1</v>
      </c>
      <c r="AP35" s="270">
        <v>46189.0</v>
      </c>
      <c r="AQ35" s="109" t="s">
        <v>4369</v>
      </c>
      <c r="AR35" s="109" t="s">
        <v>4370</v>
      </c>
      <c r="AS35" s="58" t="s">
        <v>11</v>
      </c>
      <c r="AT35" s="58" t="s">
        <v>20</v>
      </c>
      <c r="AU35" s="61"/>
      <c r="AV35" s="269" t="b">
        <v>1</v>
      </c>
      <c r="AX35" s="270">
        <v>46196.0</v>
      </c>
      <c r="AY35" s="457" t="s">
        <v>4371</v>
      </c>
      <c r="AZ35" s="509" t="s">
        <v>4372</v>
      </c>
      <c r="BA35" s="58" t="s">
        <v>22</v>
      </c>
      <c r="BB35" s="58" t="s">
        <v>9</v>
      </c>
      <c r="BC35" s="61"/>
      <c r="BD35" s="269" t="b">
        <v>1</v>
      </c>
      <c r="BF35" s="401">
        <v>46196.0</v>
      </c>
      <c r="BG35" s="273" t="s">
        <v>4373</v>
      </c>
      <c r="BH35" s="273" t="s">
        <v>4374</v>
      </c>
      <c r="BI35" s="402" t="s">
        <v>27</v>
      </c>
      <c r="BJ35" s="402" t="s">
        <v>2337</v>
      </c>
      <c r="BK35" s="61"/>
      <c r="BL35" s="269" t="b">
        <v>1</v>
      </c>
      <c r="BM35" s="456"/>
      <c r="BN35" s="270">
        <v>46205.0</v>
      </c>
      <c r="BO35" s="457" t="s">
        <v>4375</v>
      </c>
      <c r="BP35" s="509" t="s">
        <v>4376</v>
      </c>
      <c r="BQ35" s="58" t="s">
        <v>10</v>
      </c>
      <c r="BR35" s="58" t="s">
        <v>2347</v>
      </c>
      <c r="BS35" s="61"/>
      <c r="BT35" s="269" t="b">
        <v>1</v>
      </c>
      <c r="BV35" s="510">
        <v>46204.0</v>
      </c>
      <c r="BW35" s="462" t="s">
        <v>4377</v>
      </c>
      <c r="BX35" s="462" t="s">
        <v>4378</v>
      </c>
      <c r="BY35" s="489" t="s">
        <v>23</v>
      </c>
      <c r="BZ35" s="489" t="s">
        <v>20</v>
      </c>
      <c r="CA35" s="61"/>
      <c r="CB35" s="269"/>
    </row>
    <row r="36" ht="22.5" customHeight="1">
      <c r="A36" s="368"/>
      <c r="B36" s="270">
        <v>46177.0</v>
      </c>
      <c r="C36" s="294" t="s">
        <v>4379</v>
      </c>
      <c r="D36" s="294" t="s">
        <v>4380</v>
      </c>
      <c r="E36" s="391" t="s">
        <v>19</v>
      </c>
      <c r="F36" s="58" t="s">
        <v>12</v>
      </c>
      <c r="G36" s="61"/>
      <c r="H36" s="269" t="b">
        <v>1</v>
      </c>
      <c r="J36" s="380">
        <v>46175.0</v>
      </c>
      <c r="K36" s="294" t="s">
        <v>4381</v>
      </c>
      <c r="L36" s="294" t="s">
        <v>4382</v>
      </c>
      <c r="M36" s="396"/>
      <c r="N36" s="391" t="s">
        <v>2338</v>
      </c>
      <c r="O36" s="109" t="s">
        <v>4383</v>
      </c>
      <c r="P36" s="269"/>
      <c r="R36" s="270">
        <v>46183.0</v>
      </c>
      <c r="S36" s="294" t="s">
        <v>4384</v>
      </c>
      <c r="T36" s="294" t="s">
        <v>4385</v>
      </c>
      <c r="U36" s="391"/>
      <c r="V36" s="295" t="s">
        <v>2344</v>
      </c>
      <c r="W36" s="109" t="s">
        <v>4386</v>
      </c>
      <c r="X36" s="269"/>
      <c r="Z36" s="401">
        <v>46182.0</v>
      </c>
      <c r="AA36" s="273" t="s">
        <v>4387</v>
      </c>
      <c r="AB36" s="273" t="s">
        <v>4388</v>
      </c>
      <c r="AC36" s="402" t="s">
        <v>23</v>
      </c>
      <c r="AD36" s="402" t="s">
        <v>2337</v>
      </c>
      <c r="AE36" s="61"/>
      <c r="AF36" s="269" t="b">
        <v>1</v>
      </c>
      <c r="AH36" s="270">
        <v>46189.0</v>
      </c>
      <c r="AI36" s="472" t="s">
        <v>4389</v>
      </c>
      <c r="AJ36" s="273" t="s">
        <v>4390</v>
      </c>
      <c r="AK36" s="459" t="s">
        <v>22</v>
      </c>
      <c r="AL36" s="459" t="s">
        <v>2344</v>
      </c>
      <c r="AM36" s="472"/>
      <c r="AN36" s="269" t="b">
        <v>1</v>
      </c>
      <c r="AP36" s="270">
        <v>46189.0</v>
      </c>
      <c r="AQ36" s="109" t="s">
        <v>4391</v>
      </c>
      <c r="AR36" s="109" t="s">
        <v>4392</v>
      </c>
      <c r="AS36" s="58" t="s">
        <v>11</v>
      </c>
      <c r="AT36" s="58" t="s">
        <v>20</v>
      </c>
      <c r="AU36" s="61"/>
      <c r="AV36" s="269" t="b">
        <v>1</v>
      </c>
      <c r="AX36" s="270">
        <v>46196.0</v>
      </c>
      <c r="AY36" s="460" t="s">
        <v>4393</v>
      </c>
      <c r="AZ36" s="517" t="s">
        <v>4394</v>
      </c>
      <c r="BA36" s="58" t="s">
        <v>22</v>
      </c>
      <c r="BB36" s="58" t="s">
        <v>9</v>
      </c>
      <c r="BC36" s="61"/>
      <c r="BD36" s="269" t="b">
        <v>1</v>
      </c>
      <c r="BF36" s="403">
        <v>46196.0</v>
      </c>
      <c r="BG36" s="294" t="s">
        <v>4395</v>
      </c>
      <c r="BH36" s="294" t="s">
        <v>4396</v>
      </c>
      <c r="BI36" s="391" t="s">
        <v>23</v>
      </c>
      <c r="BJ36" s="391" t="s">
        <v>2337</v>
      </c>
      <c r="BK36" s="61"/>
      <c r="BL36" s="269" t="b">
        <v>1</v>
      </c>
      <c r="BM36" s="456"/>
      <c r="BN36" s="270">
        <v>46205.0</v>
      </c>
      <c r="BO36" s="460" t="s">
        <v>4397</v>
      </c>
      <c r="BP36" s="517" t="s">
        <v>4398</v>
      </c>
      <c r="BQ36" s="58" t="s">
        <v>22</v>
      </c>
      <c r="BR36" s="58" t="s">
        <v>2347</v>
      </c>
      <c r="BS36" s="61"/>
      <c r="BT36" s="269" t="b">
        <v>1</v>
      </c>
      <c r="BV36" s="511">
        <v>46204.0</v>
      </c>
      <c r="BW36" s="417" t="s">
        <v>4399</v>
      </c>
      <c r="BX36" s="417" t="s">
        <v>4400</v>
      </c>
      <c r="BY36" s="418" t="s">
        <v>23</v>
      </c>
      <c r="BZ36" s="418" t="s">
        <v>20</v>
      </c>
      <c r="CA36" s="61"/>
      <c r="CB36" s="269"/>
    </row>
    <row r="37" ht="22.5" customHeight="1">
      <c r="A37" s="368"/>
      <c r="B37" s="270">
        <v>46177.0</v>
      </c>
      <c r="C37" s="430" t="s">
        <v>4401</v>
      </c>
      <c r="D37" s="430" t="s">
        <v>4402</v>
      </c>
      <c r="E37" s="431" t="s">
        <v>22</v>
      </c>
      <c r="F37" s="58" t="s">
        <v>12</v>
      </c>
      <c r="G37" s="109"/>
      <c r="H37" s="269" t="b">
        <v>1</v>
      </c>
      <c r="J37" s="270">
        <v>46175.0</v>
      </c>
      <c r="K37" s="109" t="s">
        <v>4403</v>
      </c>
      <c r="L37" s="109" t="s">
        <v>4404</v>
      </c>
      <c r="M37" s="58" t="s">
        <v>11</v>
      </c>
      <c r="N37" s="58" t="s">
        <v>20</v>
      </c>
      <c r="O37" s="61"/>
      <c r="P37" s="269" t="b">
        <v>1</v>
      </c>
      <c r="R37" s="270">
        <v>46183.0</v>
      </c>
      <c r="S37" s="294" t="s">
        <v>4405</v>
      </c>
      <c r="T37" s="294" t="s">
        <v>4406</v>
      </c>
      <c r="U37" s="391" t="s">
        <v>16</v>
      </c>
      <c r="V37" s="295" t="s">
        <v>2344</v>
      </c>
      <c r="W37" s="61"/>
      <c r="X37" s="269" t="b">
        <v>1</v>
      </c>
      <c r="Z37" s="403">
        <v>46182.0</v>
      </c>
      <c r="AA37" s="294" t="s">
        <v>4407</v>
      </c>
      <c r="AB37" s="294" t="s">
        <v>4408</v>
      </c>
      <c r="AC37" s="391" t="s">
        <v>18</v>
      </c>
      <c r="AD37" s="391" t="s">
        <v>2337</v>
      </c>
      <c r="AE37" s="61"/>
      <c r="AF37" s="269" t="b">
        <v>1</v>
      </c>
      <c r="AH37" s="270">
        <v>46189.0</v>
      </c>
      <c r="AI37" s="405" t="s">
        <v>4409</v>
      </c>
      <c r="AJ37" s="405" t="s">
        <v>4410</v>
      </c>
      <c r="AK37" s="501" t="s">
        <v>22</v>
      </c>
      <c r="AL37" s="501" t="s">
        <v>2344</v>
      </c>
      <c r="AM37" s="519"/>
      <c r="AN37" s="269" t="b">
        <v>1</v>
      </c>
      <c r="AP37" s="270">
        <v>46189.0</v>
      </c>
      <c r="AQ37" s="109" t="s">
        <v>4411</v>
      </c>
      <c r="AR37" s="109" t="s">
        <v>4412</v>
      </c>
      <c r="AS37" s="58" t="s">
        <v>11</v>
      </c>
      <c r="AT37" s="58" t="s">
        <v>20</v>
      </c>
      <c r="AU37" s="61"/>
      <c r="AV37" s="269" t="b">
        <v>1</v>
      </c>
      <c r="AX37" s="270">
        <v>46196.0</v>
      </c>
      <c r="AY37" s="457" t="s">
        <v>4413</v>
      </c>
      <c r="AZ37" s="509" t="s">
        <v>4414</v>
      </c>
      <c r="BA37" s="58" t="s">
        <v>22</v>
      </c>
      <c r="BB37" s="58" t="s">
        <v>9</v>
      </c>
      <c r="BC37" s="61"/>
      <c r="BD37" s="269" t="b">
        <v>1</v>
      </c>
      <c r="BF37" s="401">
        <v>46196.0</v>
      </c>
      <c r="BG37" s="273" t="s">
        <v>4415</v>
      </c>
      <c r="BH37" s="273" t="s">
        <v>4416</v>
      </c>
      <c r="BI37" s="402" t="s">
        <v>11</v>
      </c>
      <c r="BJ37" s="402" t="s">
        <v>2337</v>
      </c>
      <c r="BK37" s="61"/>
      <c r="BL37" s="269" t="b">
        <v>1</v>
      </c>
      <c r="BM37" s="456"/>
      <c r="BN37" s="270">
        <v>46206.0</v>
      </c>
      <c r="BO37" s="520" t="s">
        <v>4417</v>
      </c>
      <c r="BP37" s="521" t="s">
        <v>4418</v>
      </c>
      <c r="BQ37" s="58" t="s">
        <v>22</v>
      </c>
      <c r="BR37" s="58" t="s">
        <v>9</v>
      </c>
      <c r="BS37" s="61"/>
      <c r="BT37" s="269" t="b">
        <v>1</v>
      </c>
      <c r="BV37" s="510">
        <v>46204.0</v>
      </c>
      <c r="BW37" s="462" t="s">
        <v>4419</v>
      </c>
      <c r="BX37" s="462" t="s">
        <v>4420</v>
      </c>
      <c r="BY37" s="489" t="s">
        <v>23</v>
      </c>
      <c r="BZ37" s="489" t="s">
        <v>20</v>
      </c>
      <c r="CA37" s="61"/>
      <c r="CB37" s="269"/>
    </row>
    <row r="38" ht="22.5" customHeight="1">
      <c r="A38" s="368"/>
      <c r="B38" s="270">
        <v>46177.0</v>
      </c>
      <c r="C38" s="109" t="s">
        <v>4421</v>
      </c>
      <c r="D38" s="373" t="s">
        <v>4422</v>
      </c>
      <c r="E38" s="58" t="s">
        <v>22</v>
      </c>
      <c r="F38" s="58" t="s">
        <v>9</v>
      </c>
      <c r="G38" s="61"/>
      <c r="H38" s="269" t="b">
        <v>1</v>
      </c>
      <c r="J38" s="270">
        <v>46175.0</v>
      </c>
      <c r="K38" s="109" t="s">
        <v>4423</v>
      </c>
      <c r="L38" s="109" t="s">
        <v>4424</v>
      </c>
      <c r="M38" s="58" t="s">
        <v>11</v>
      </c>
      <c r="N38" s="58" t="s">
        <v>20</v>
      </c>
      <c r="O38" s="61"/>
      <c r="P38" s="269" t="b">
        <v>1</v>
      </c>
      <c r="R38" s="270">
        <v>46183.0</v>
      </c>
      <c r="S38" s="312" t="s">
        <v>4425</v>
      </c>
      <c r="T38" s="109" t="s">
        <v>4426</v>
      </c>
      <c r="U38" s="58" t="s">
        <v>10</v>
      </c>
      <c r="V38" s="58" t="s">
        <v>2347</v>
      </c>
      <c r="W38" s="109" t="s">
        <v>4049</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4264</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t="b">
        <v>1</v>
      </c>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t="b">
        <v>1</v>
      </c>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t="b">
        <v>1</v>
      </c>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t="b">
        <v>1</v>
      </c>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t="b">
        <v>1</v>
      </c>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t="b">
        <v>1</v>
      </c>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46209.0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v>46209.0</v>
      </c>
      <c r="BO77" s="273" t="s">
        <v>5232</v>
      </c>
      <c r="BP77" s="413" t="s">
        <v>5233</v>
      </c>
      <c r="BQ77" s="274" t="s">
        <v>22</v>
      </c>
      <c r="BR77" s="58" t="s">
        <v>12</v>
      </c>
      <c r="BS77" s="61"/>
      <c r="BT77" s="269"/>
      <c r="BV77" s="511">
        <v>46206.0</v>
      </c>
      <c r="BW77" s="417" t="s">
        <v>5234</v>
      </c>
      <c r="BX77" s="417" t="s">
        <v>5235</v>
      </c>
      <c r="BY77" s="418" t="s">
        <v>18</v>
      </c>
      <c r="BZ77" s="418" t="s">
        <v>20</v>
      </c>
      <c r="CA77" s="61"/>
      <c r="CB77" s="298"/>
    </row>
    <row r="78" ht="22.5" customHeight="1">
      <c r="A78" s="368"/>
      <c r="B78" s="270">
        <v>46181.0</v>
      </c>
      <c r="C78" s="109" t="s">
        <v>5236</v>
      </c>
      <c r="D78" s="373" t="s">
        <v>5237</v>
      </c>
      <c r="E78" s="58" t="s">
        <v>16</v>
      </c>
      <c r="F78" s="58" t="s">
        <v>14</v>
      </c>
      <c r="G78" s="61"/>
      <c r="H78" s="269"/>
      <c r="J78" s="270">
        <v>46178.0</v>
      </c>
      <c r="K78" s="109" t="s">
        <v>5238</v>
      </c>
      <c r="L78" s="109" t="s">
        <v>5239</v>
      </c>
      <c r="M78" s="58" t="s">
        <v>11</v>
      </c>
      <c r="N78" s="58" t="s">
        <v>20</v>
      </c>
      <c r="O78" s="61"/>
      <c r="P78" s="269" t="b">
        <v>1</v>
      </c>
      <c r="R78" s="270">
        <v>46186.0</v>
      </c>
      <c r="S78" s="294" t="s">
        <v>5240</v>
      </c>
      <c r="T78" s="411" t="s">
        <v>5241</v>
      </c>
      <c r="U78" s="295" t="s">
        <v>22</v>
      </c>
      <c r="V78" s="58" t="s">
        <v>12</v>
      </c>
      <c r="W78" s="61"/>
      <c r="X78" s="269" t="b">
        <v>1</v>
      </c>
      <c r="Z78" s="401">
        <v>46184.0</v>
      </c>
      <c r="AA78" s="273" t="s">
        <v>5242</v>
      </c>
      <c r="AB78" s="273" t="s">
        <v>5243</v>
      </c>
      <c r="AC78" s="402" t="s">
        <v>21</v>
      </c>
      <c r="AD78" s="402" t="s">
        <v>2337</v>
      </c>
      <c r="AE78" s="61"/>
      <c r="AF78" s="269" t="b">
        <v>1</v>
      </c>
      <c r="AH78" s="270">
        <v>46191.0</v>
      </c>
      <c r="AI78" s="294" t="s">
        <v>5244</v>
      </c>
      <c r="AJ78" s="411" t="s">
        <v>5245</v>
      </c>
      <c r="AK78" s="295" t="s">
        <v>22</v>
      </c>
      <c r="AL78" s="58" t="s">
        <v>12</v>
      </c>
      <c r="AM78" s="61"/>
      <c r="AN78" s="269" t="b">
        <v>1</v>
      </c>
      <c r="AP78" s="270">
        <v>46191.0</v>
      </c>
      <c r="AQ78" s="109" t="s">
        <v>5246</v>
      </c>
      <c r="AR78" s="109" t="s">
        <v>5247</v>
      </c>
      <c r="AS78" s="58" t="s">
        <v>11</v>
      </c>
      <c r="AT78" s="58" t="s">
        <v>20</v>
      </c>
      <c r="AU78" s="61"/>
      <c r="AV78" s="269" t="b">
        <v>1</v>
      </c>
      <c r="AX78" s="270">
        <v>46198.0</v>
      </c>
      <c r="AY78" s="109" t="s">
        <v>5248</v>
      </c>
      <c r="AZ78" s="373" t="s">
        <v>5249</v>
      </c>
      <c r="BA78" s="58" t="s">
        <v>16</v>
      </c>
      <c r="BB78" s="58" t="s">
        <v>9</v>
      </c>
      <c r="BC78" s="61"/>
      <c r="BD78" s="269" t="b">
        <v>1</v>
      </c>
      <c r="BF78" s="401">
        <v>46200.0</v>
      </c>
      <c r="BG78" s="273" t="s">
        <v>5250</v>
      </c>
      <c r="BH78" s="273" t="s">
        <v>5251</v>
      </c>
      <c r="BI78" s="274" t="s">
        <v>11</v>
      </c>
      <c r="BJ78" s="274" t="s">
        <v>2337</v>
      </c>
      <c r="BK78" s="61"/>
      <c r="BL78" s="269" t="b">
        <v>1</v>
      </c>
      <c r="BM78" s="498"/>
      <c r="BN78" s="270">
        <v>46209.0</v>
      </c>
      <c r="BO78" s="294" t="s">
        <v>5252</v>
      </c>
      <c r="BP78" s="411" t="s">
        <v>5253</v>
      </c>
      <c r="BQ78" s="391" t="s">
        <v>22</v>
      </c>
      <c r="BR78" s="58" t="s">
        <v>12</v>
      </c>
      <c r="BS78" s="61"/>
      <c r="BT78" s="269"/>
      <c r="BV78" s="510">
        <v>46206.0</v>
      </c>
      <c r="BW78" s="462" t="s">
        <v>5254</v>
      </c>
      <c r="BX78" s="462" t="s">
        <v>5255</v>
      </c>
      <c r="BY78" s="489" t="s">
        <v>18</v>
      </c>
      <c r="BZ78" s="489" t="s">
        <v>20</v>
      </c>
      <c r="CA78" s="61"/>
      <c r="CB78" s="298"/>
    </row>
    <row r="79" ht="22.5" customHeight="1">
      <c r="A79" s="368"/>
      <c r="B79" s="270">
        <v>46181.0</v>
      </c>
      <c r="C79" s="294" t="s">
        <v>5256</v>
      </c>
      <c r="D79" s="294" t="s">
        <v>5257</v>
      </c>
      <c r="E79" s="391" t="s">
        <v>44</v>
      </c>
      <c r="F79" s="370" t="s">
        <v>12</v>
      </c>
      <c r="G79" s="195"/>
      <c r="H79" s="371"/>
      <c r="J79" s="270">
        <v>46178.0</v>
      </c>
      <c r="K79" s="109" t="s">
        <v>5258</v>
      </c>
      <c r="L79" s="109" t="s">
        <v>5259</v>
      </c>
      <c r="M79" s="58" t="s">
        <v>11</v>
      </c>
      <c r="N79" s="58" t="s">
        <v>20</v>
      </c>
      <c r="O79" s="61"/>
      <c r="P79" s="269" t="b">
        <v>1</v>
      </c>
      <c r="R79" s="270">
        <v>46186.0</v>
      </c>
      <c r="S79" s="273" t="s">
        <v>5260</v>
      </c>
      <c r="T79" s="413" t="s">
        <v>5261</v>
      </c>
      <c r="U79" s="274" t="s">
        <v>22</v>
      </c>
      <c r="V79" s="58" t="s">
        <v>12</v>
      </c>
      <c r="W79" s="61"/>
      <c r="X79" s="269" t="b">
        <v>1</v>
      </c>
      <c r="Z79" s="403">
        <v>46184.0</v>
      </c>
      <c r="AA79" s="294" t="s">
        <v>5262</v>
      </c>
      <c r="AB79" s="294" t="s">
        <v>5263</v>
      </c>
      <c r="AC79" s="391" t="s">
        <v>27</v>
      </c>
      <c r="AD79" s="391" t="s">
        <v>2337</v>
      </c>
      <c r="AE79" s="109"/>
      <c r="AF79" s="269" t="b">
        <v>1</v>
      </c>
      <c r="AH79" s="270">
        <v>46191.0</v>
      </c>
      <c r="AI79" s="273" t="s">
        <v>5264</v>
      </c>
      <c r="AJ79" s="413" t="s">
        <v>5265</v>
      </c>
      <c r="AK79" s="274" t="s">
        <v>22</v>
      </c>
      <c r="AL79" s="58" t="s">
        <v>12</v>
      </c>
      <c r="AM79" s="61"/>
      <c r="AN79" s="269" t="b">
        <v>1</v>
      </c>
      <c r="AP79" s="270">
        <v>46191.0</v>
      </c>
      <c r="AQ79" s="109" t="s">
        <v>5266</v>
      </c>
      <c r="AR79" s="109" t="s">
        <v>5267</v>
      </c>
      <c r="AS79" s="58" t="s">
        <v>11</v>
      </c>
      <c r="AT79" s="58" t="s">
        <v>20</v>
      </c>
      <c r="AU79" s="61"/>
      <c r="AV79" s="269" t="b">
        <v>1</v>
      </c>
      <c r="AX79" s="270">
        <v>46198.0</v>
      </c>
      <c r="AY79" s="109" t="s">
        <v>5268</v>
      </c>
      <c r="AZ79" s="373" t="s">
        <v>5269</v>
      </c>
      <c r="BA79" s="58" t="s">
        <v>19</v>
      </c>
      <c r="BB79" s="58" t="s">
        <v>9</v>
      </c>
      <c r="BC79" s="61"/>
      <c r="BD79" s="269" t="b">
        <v>1</v>
      </c>
      <c r="BF79" s="403">
        <v>46200.0</v>
      </c>
      <c r="BG79" s="294" t="s">
        <v>5270</v>
      </c>
      <c r="BH79" s="294" t="s">
        <v>5271</v>
      </c>
      <c r="BI79" s="295" t="s">
        <v>23</v>
      </c>
      <c r="BJ79" s="295" t="s">
        <v>2337</v>
      </c>
      <c r="BK79" s="61"/>
      <c r="BL79" s="269" t="b">
        <v>1</v>
      </c>
      <c r="BM79" s="498"/>
      <c r="BN79" s="270">
        <v>46209.0</v>
      </c>
      <c r="BO79" s="273" t="s">
        <v>5272</v>
      </c>
      <c r="BP79" s="413" t="s">
        <v>5273</v>
      </c>
      <c r="BQ79" s="402" t="s">
        <v>22</v>
      </c>
      <c r="BR79" s="58" t="s">
        <v>12</v>
      </c>
      <c r="BS79" s="61"/>
      <c r="BT79" s="269"/>
      <c r="BV79" s="511">
        <v>46206.0</v>
      </c>
      <c r="BW79" s="417" t="s">
        <v>5274</v>
      </c>
      <c r="BX79" s="417" t="s">
        <v>5275</v>
      </c>
      <c r="BY79" s="418" t="s">
        <v>18</v>
      </c>
      <c r="BZ79" s="418" t="s">
        <v>20</v>
      </c>
      <c r="CA79" s="61"/>
      <c r="CB79" s="298"/>
    </row>
    <row r="80" ht="22.5" customHeight="1">
      <c r="A80" s="368"/>
      <c r="B80" s="270">
        <v>46181.0</v>
      </c>
      <c r="C80" s="326" t="s">
        <v>5276</v>
      </c>
      <c r="D80" s="326" t="s">
        <v>5277</v>
      </c>
      <c r="E80" s="370" t="s">
        <v>24</v>
      </c>
      <c r="F80" s="370" t="s">
        <v>14</v>
      </c>
      <c r="G80" s="195"/>
      <c r="H80" s="371"/>
      <c r="J80" s="270">
        <v>46178.0</v>
      </c>
      <c r="K80" s="109" t="s">
        <v>5278</v>
      </c>
      <c r="L80" s="109" t="s">
        <v>5279</v>
      </c>
      <c r="M80" s="58" t="s">
        <v>11</v>
      </c>
      <c r="N80" s="58" t="s">
        <v>20</v>
      </c>
      <c r="O80" s="109"/>
      <c r="P80" s="269" t="b">
        <v>1</v>
      </c>
      <c r="R80" s="270">
        <v>46186.0</v>
      </c>
      <c r="S80" s="294" t="s">
        <v>5280</v>
      </c>
      <c r="T80" s="411" t="s">
        <v>5281</v>
      </c>
      <c r="U80" s="295" t="s">
        <v>22</v>
      </c>
      <c r="V80" s="58" t="s">
        <v>12</v>
      </c>
      <c r="W80" s="61"/>
      <c r="X80" s="269" t="b">
        <v>1</v>
      </c>
      <c r="Z80" s="401">
        <v>46184.0</v>
      </c>
      <c r="AA80" s="273" t="s">
        <v>5282</v>
      </c>
      <c r="AB80" s="273" t="s">
        <v>5283</v>
      </c>
      <c r="AC80" s="402" t="s">
        <v>11</v>
      </c>
      <c r="AD80" s="402" t="s">
        <v>2337</v>
      </c>
      <c r="AE80" s="61"/>
      <c r="AF80" s="269" t="b">
        <v>1</v>
      </c>
      <c r="AH80" s="270">
        <v>46191.0</v>
      </c>
      <c r="AI80" s="109" t="s">
        <v>5284</v>
      </c>
      <c r="AJ80" s="373" t="s">
        <v>5285</v>
      </c>
      <c r="AK80" s="58" t="s">
        <v>22</v>
      </c>
      <c r="AL80" s="58" t="s">
        <v>9</v>
      </c>
      <c r="AM80" s="61"/>
      <c r="AN80" s="269" t="b">
        <v>1</v>
      </c>
      <c r="AP80" s="270">
        <v>46191.0</v>
      </c>
      <c r="AQ80" s="109" t="s">
        <v>5286</v>
      </c>
      <c r="AR80" s="109" t="s">
        <v>5287</v>
      </c>
      <c r="AS80" s="58" t="s">
        <v>11</v>
      </c>
      <c r="AT80" s="58" t="s">
        <v>20</v>
      </c>
      <c r="AU80" s="61"/>
      <c r="AV80" s="269" t="b">
        <v>1</v>
      </c>
      <c r="AX80" s="270">
        <v>46198.0</v>
      </c>
      <c r="AY80" s="109" t="s">
        <v>5288</v>
      </c>
      <c r="AZ80" s="373" t="s">
        <v>5289</v>
      </c>
      <c r="BA80" s="58" t="s">
        <v>19</v>
      </c>
      <c r="BB80" s="58" t="s">
        <v>9</v>
      </c>
      <c r="BC80" s="61"/>
      <c r="BD80" s="269" t="b">
        <v>1</v>
      </c>
      <c r="BF80" s="401">
        <v>46200.0</v>
      </c>
      <c r="BG80" s="273" t="s">
        <v>5290</v>
      </c>
      <c r="BH80" s="273" t="s">
        <v>5291</v>
      </c>
      <c r="BI80" s="274" t="s">
        <v>23</v>
      </c>
      <c r="BJ80" s="274" t="s">
        <v>2337</v>
      </c>
      <c r="BK80" s="61"/>
      <c r="BL80" s="269" t="b">
        <v>1</v>
      </c>
      <c r="BM80" s="498"/>
      <c r="BN80" s="270">
        <v>46209.0</v>
      </c>
      <c r="BO80" s="109" t="s">
        <v>5292</v>
      </c>
      <c r="BP80" s="109" t="s">
        <v>5293</v>
      </c>
      <c r="BQ80" s="58" t="s">
        <v>22</v>
      </c>
      <c r="BR80" s="58" t="s">
        <v>28</v>
      </c>
      <c r="BS80" s="109" t="s">
        <v>5294</v>
      </c>
      <c r="BT80" s="269"/>
      <c r="BV80" s="510">
        <v>46206.0</v>
      </c>
      <c r="BW80" s="462" t="s">
        <v>5295</v>
      </c>
      <c r="BX80" s="462" t="s">
        <v>5296</v>
      </c>
      <c r="BY80" s="489" t="s">
        <v>18</v>
      </c>
      <c r="BZ80" s="489" t="s">
        <v>20</v>
      </c>
      <c r="CA80" s="61"/>
      <c r="CB80" s="298"/>
    </row>
    <row r="81" ht="22.5" customHeight="1">
      <c r="A81" s="368"/>
      <c r="B81" s="270">
        <v>46181.0</v>
      </c>
      <c r="C81" s="273" t="s">
        <v>5297</v>
      </c>
      <c r="D81" s="273" t="s">
        <v>5298</v>
      </c>
      <c r="E81" s="402" t="s">
        <v>10</v>
      </c>
      <c r="F81" s="274" t="s">
        <v>2344</v>
      </c>
      <c r="G81" s="326"/>
      <c r="H81" s="371"/>
      <c r="J81" s="270">
        <v>46178.0</v>
      </c>
      <c r="K81" s="109" t="s">
        <v>5299</v>
      </c>
      <c r="L81" s="109" t="s">
        <v>5300</v>
      </c>
      <c r="M81" s="58" t="s">
        <v>11</v>
      </c>
      <c r="N81" s="58" t="s">
        <v>20</v>
      </c>
      <c r="O81" s="109"/>
      <c r="P81" s="269" t="b">
        <v>1</v>
      </c>
      <c r="R81" s="270">
        <v>46186.0</v>
      </c>
      <c r="S81" s="273" t="s">
        <v>5301</v>
      </c>
      <c r="T81" s="413" t="s">
        <v>5302</v>
      </c>
      <c r="U81" s="274" t="s">
        <v>22</v>
      </c>
      <c r="V81" s="58" t="s">
        <v>12</v>
      </c>
      <c r="W81" s="61"/>
      <c r="X81" s="269" t="b">
        <v>1</v>
      </c>
      <c r="Z81" s="403">
        <v>46184.0</v>
      </c>
      <c r="AA81" s="294" t="s">
        <v>5303</v>
      </c>
      <c r="AB81" s="294" t="s">
        <v>5304</v>
      </c>
      <c r="AC81" s="391" t="s">
        <v>21</v>
      </c>
      <c r="AD81" s="391" t="s">
        <v>2337</v>
      </c>
      <c r="AE81" s="61"/>
      <c r="AF81" s="269" t="b">
        <v>1</v>
      </c>
      <c r="AH81" s="270">
        <v>46191.0</v>
      </c>
      <c r="AI81" s="109" t="s">
        <v>5305</v>
      </c>
      <c r="AJ81" s="373" t="s">
        <v>5306</v>
      </c>
      <c r="AK81" s="58" t="s">
        <v>13</v>
      </c>
      <c r="AL81" s="58" t="s">
        <v>9</v>
      </c>
      <c r="AM81" s="61"/>
      <c r="AN81" s="269" t="b">
        <v>1</v>
      </c>
      <c r="AP81" s="270">
        <v>46191.0</v>
      </c>
      <c r="AQ81" s="109" t="s">
        <v>5307</v>
      </c>
      <c r="AR81" s="109" t="s">
        <v>5308</v>
      </c>
      <c r="AS81" s="58" t="s">
        <v>23</v>
      </c>
      <c r="AT81" s="58" t="s">
        <v>20</v>
      </c>
      <c r="AU81" s="61"/>
      <c r="AV81" s="269" t="b">
        <v>1</v>
      </c>
      <c r="AX81" s="270">
        <v>46198.0</v>
      </c>
      <c r="AY81" s="109" t="s">
        <v>5309</v>
      </c>
      <c r="AZ81" s="373" t="s">
        <v>5310</v>
      </c>
      <c r="BA81" s="58" t="s">
        <v>22</v>
      </c>
      <c r="BB81" s="58" t="s">
        <v>9</v>
      </c>
      <c r="BC81" s="61"/>
      <c r="BD81" s="269" t="b">
        <v>1</v>
      </c>
      <c r="BF81" s="401">
        <v>46200.0</v>
      </c>
      <c r="BG81" s="273" t="s">
        <v>5311</v>
      </c>
      <c r="BH81" s="273" t="s">
        <v>5312</v>
      </c>
      <c r="BI81" s="274" t="s">
        <v>11</v>
      </c>
      <c r="BJ81" s="274" t="s">
        <v>2338</v>
      </c>
      <c r="BK81" s="61"/>
      <c r="BL81" s="269" t="b">
        <v>1</v>
      </c>
      <c r="BM81" s="498"/>
      <c r="BN81" s="270">
        <v>46209.0</v>
      </c>
      <c r="BO81" s="109" t="s">
        <v>5313</v>
      </c>
      <c r="BP81" s="373" t="s">
        <v>5314</v>
      </c>
      <c r="BQ81" s="58" t="s">
        <v>22</v>
      </c>
      <c r="BR81" s="58" t="s">
        <v>28</v>
      </c>
      <c r="BS81" s="61"/>
      <c r="BT81" s="269"/>
      <c r="BV81" s="510">
        <v>46206.0</v>
      </c>
      <c r="BW81" s="462" t="s">
        <v>5315</v>
      </c>
      <c r="BX81" s="462" t="s">
        <v>5316</v>
      </c>
      <c r="BY81" s="489" t="s">
        <v>18</v>
      </c>
      <c r="BZ81" s="489" t="s">
        <v>20</v>
      </c>
      <c r="CA81" s="61"/>
      <c r="CB81" s="298"/>
    </row>
    <row r="82" ht="22.5" customHeight="1">
      <c r="A82" s="368"/>
      <c r="B82" s="270">
        <v>46181.0</v>
      </c>
      <c r="C82" s="294" t="s">
        <v>5317</v>
      </c>
      <c r="D82" s="294" t="s">
        <v>5318</v>
      </c>
      <c r="E82" s="391" t="s">
        <v>16</v>
      </c>
      <c r="F82" s="295" t="s">
        <v>2344</v>
      </c>
      <c r="G82" s="195"/>
      <c r="H82" s="371"/>
      <c r="J82" s="380">
        <v>46178.0</v>
      </c>
      <c r="K82" s="430" t="s">
        <v>5319</v>
      </c>
      <c r="L82" s="430" t="s">
        <v>5320</v>
      </c>
      <c r="M82" s="431" t="s">
        <v>11</v>
      </c>
      <c r="N82" s="58" t="s">
        <v>2338</v>
      </c>
      <c r="O82" s="61"/>
      <c r="P82" s="269" t="b">
        <v>1</v>
      </c>
      <c r="R82" s="270">
        <v>46186.0</v>
      </c>
      <c r="S82" s="294" t="s">
        <v>5321</v>
      </c>
      <c r="T82" s="294" t="s">
        <v>5322</v>
      </c>
      <c r="U82" s="295" t="s">
        <v>32</v>
      </c>
      <c r="V82" s="58" t="s">
        <v>12</v>
      </c>
      <c r="W82" s="61"/>
      <c r="X82" s="269" t="b">
        <v>1</v>
      </c>
      <c r="Z82" s="403">
        <v>46184.0</v>
      </c>
      <c r="AA82" s="109" t="s">
        <v>5323</v>
      </c>
      <c r="AB82" s="109" t="s">
        <v>5324</v>
      </c>
      <c r="AC82" s="58" t="s">
        <v>27</v>
      </c>
      <c r="AD82" s="58" t="s">
        <v>14</v>
      </c>
      <c r="AE82" s="61"/>
      <c r="AF82" s="269" t="b">
        <v>1</v>
      </c>
      <c r="AH82" s="270">
        <v>46191.0</v>
      </c>
      <c r="AI82" s="109" t="s">
        <v>5325</v>
      </c>
      <c r="AJ82" s="373" t="s">
        <v>5326</v>
      </c>
      <c r="AK82" s="58" t="s">
        <v>44</v>
      </c>
      <c r="AL82" s="58" t="s">
        <v>9</v>
      </c>
      <c r="AM82" s="61"/>
      <c r="AN82" s="269" t="b">
        <v>1</v>
      </c>
      <c r="AP82" s="270">
        <v>46191.0</v>
      </c>
      <c r="AQ82" s="109" t="s">
        <v>5327</v>
      </c>
      <c r="AR82" s="109" t="s">
        <v>5328</v>
      </c>
      <c r="AS82" s="58" t="s">
        <v>21</v>
      </c>
      <c r="AT82" s="58" t="s">
        <v>20</v>
      </c>
      <c r="AU82" s="61"/>
      <c r="AV82" s="269" t="b">
        <v>1</v>
      </c>
      <c r="AX82" s="270">
        <v>46198.0</v>
      </c>
      <c r="AY82" s="312" t="s">
        <v>5329</v>
      </c>
      <c r="AZ82" s="535" t="s">
        <v>5330</v>
      </c>
      <c r="BA82" s="58" t="s">
        <v>22</v>
      </c>
      <c r="BB82" s="58" t="s">
        <v>2347</v>
      </c>
      <c r="BC82" s="61"/>
      <c r="BD82" s="269" t="b">
        <v>1</v>
      </c>
      <c r="BF82" s="194"/>
      <c r="BG82" s="61"/>
      <c r="BH82" s="61"/>
      <c r="BI82" s="81"/>
      <c r="BJ82" s="81"/>
      <c r="BK82" s="61"/>
      <c r="BL82" s="291"/>
      <c r="BM82" s="498"/>
      <c r="BN82" s="270">
        <v>46209.0</v>
      </c>
      <c r="BO82" s="312" t="s">
        <v>5331</v>
      </c>
      <c r="BP82" s="535" t="s">
        <v>5332</v>
      </c>
      <c r="BQ82" s="58" t="s">
        <v>10</v>
      </c>
      <c r="BR82" s="58" t="s">
        <v>2347</v>
      </c>
      <c r="BS82" s="61"/>
      <c r="BT82" s="269"/>
      <c r="BV82" s="270">
        <v>46206.0</v>
      </c>
      <c r="BW82" s="109" t="s">
        <v>5333</v>
      </c>
      <c r="BX82" s="109" t="s">
        <v>5334</v>
      </c>
      <c r="BY82" s="58" t="s">
        <v>18</v>
      </c>
      <c r="BZ82" s="58" t="s">
        <v>20</v>
      </c>
      <c r="CA82" s="61"/>
      <c r="CB82" s="298"/>
    </row>
    <row r="83" ht="22.5" customHeight="1">
      <c r="A83" s="368"/>
      <c r="B83" s="270">
        <v>46181.0</v>
      </c>
      <c r="C83" s="326"/>
      <c r="D83" s="326"/>
      <c r="E83" s="370"/>
      <c r="F83" s="385"/>
      <c r="G83" s="195"/>
      <c r="H83" s="371"/>
      <c r="J83" s="382">
        <v>46178.0</v>
      </c>
      <c r="K83" s="405" t="s">
        <v>5335</v>
      </c>
      <c r="L83" s="405" t="s">
        <v>5336</v>
      </c>
      <c r="M83" s="501" t="s">
        <v>11</v>
      </c>
      <c r="N83" s="58" t="s">
        <v>2338</v>
      </c>
      <c r="O83" s="61"/>
      <c r="P83" s="269" t="b">
        <v>1</v>
      </c>
      <c r="R83" s="270">
        <v>46186.0</v>
      </c>
      <c r="S83" s="273" t="s">
        <v>5337</v>
      </c>
      <c r="T83" s="273" t="s">
        <v>5338</v>
      </c>
      <c r="U83" s="274" t="s">
        <v>19</v>
      </c>
      <c r="V83" s="58" t="s">
        <v>12</v>
      </c>
      <c r="W83" s="61"/>
      <c r="X83" s="269" t="b">
        <v>1</v>
      </c>
      <c r="Z83" s="401">
        <v>46184.0</v>
      </c>
      <c r="AA83" s="273" t="s">
        <v>5339</v>
      </c>
      <c r="AB83" s="273" t="s">
        <v>5340</v>
      </c>
      <c r="AC83" s="402" t="s">
        <v>23</v>
      </c>
      <c r="AD83" s="402" t="s">
        <v>2337</v>
      </c>
      <c r="AE83" s="61"/>
      <c r="AF83" s="269" t="b">
        <v>1</v>
      </c>
      <c r="AH83" s="270">
        <v>46191.0</v>
      </c>
      <c r="AI83" s="109" t="s">
        <v>5341</v>
      </c>
      <c r="AJ83" s="373" t="s">
        <v>5342</v>
      </c>
      <c r="AK83" s="58" t="s">
        <v>22</v>
      </c>
      <c r="AL83" s="58" t="s">
        <v>9</v>
      </c>
      <c r="AM83" s="109" t="s">
        <v>5343</v>
      </c>
      <c r="AN83" s="269" t="b">
        <v>1</v>
      </c>
      <c r="AP83" s="270">
        <v>46191.0</v>
      </c>
      <c r="AQ83" s="109" t="s">
        <v>5344</v>
      </c>
      <c r="AR83" s="109" t="s">
        <v>5345</v>
      </c>
      <c r="AS83" s="58" t="s">
        <v>18</v>
      </c>
      <c r="AT83" s="58" t="s">
        <v>20</v>
      </c>
      <c r="AU83" s="61"/>
      <c r="AV83" s="269" t="b">
        <v>1</v>
      </c>
      <c r="AX83" s="270">
        <v>46198.0</v>
      </c>
      <c r="AY83" s="312" t="s">
        <v>5346</v>
      </c>
      <c r="AZ83" s="536" t="s">
        <v>5347</v>
      </c>
      <c r="BA83" s="58" t="s">
        <v>22</v>
      </c>
      <c r="BB83" s="58" t="s">
        <v>2347</v>
      </c>
      <c r="BC83" s="61"/>
      <c r="BD83" s="269" t="b">
        <v>1</v>
      </c>
      <c r="BF83" s="194"/>
      <c r="BG83" s="61"/>
      <c r="BH83" s="61"/>
      <c r="BI83" s="81"/>
      <c r="BJ83" s="81"/>
      <c r="BK83" s="61"/>
      <c r="BL83" s="291"/>
      <c r="BM83" s="498"/>
      <c r="BN83" s="270">
        <v>46209.0</v>
      </c>
      <c r="BO83" s="312" t="s">
        <v>5348</v>
      </c>
      <c r="BP83" s="536" t="s">
        <v>5349</v>
      </c>
      <c r="BQ83" s="58" t="s">
        <v>22</v>
      </c>
      <c r="BR83" s="58" t="s">
        <v>2347</v>
      </c>
      <c r="BS83" s="61"/>
      <c r="BT83" s="269"/>
      <c r="BV83" s="511">
        <v>46206.0</v>
      </c>
      <c r="BW83" s="417" t="s">
        <v>5350</v>
      </c>
      <c r="BX83" s="417" t="s">
        <v>5351</v>
      </c>
      <c r="BY83" s="418" t="s">
        <v>30</v>
      </c>
      <c r="BZ83" s="418" t="s">
        <v>20</v>
      </c>
      <c r="CA83" s="61"/>
      <c r="CB83" s="298"/>
    </row>
    <row r="84" ht="22.5" customHeight="1">
      <c r="A84" s="368"/>
      <c r="B84" s="270">
        <v>46181.0</v>
      </c>
      <c r="C84" s="326"/>
      <c r="D84" s="326"/>
      <c r="E84" s="370"/>
      <c r="F84" s="385"/>
      <c r="G84" s="195"/>
      <c r="H84" s="371"/>
      <c r="J84" s="380">
        <v>46178.0</v>
      </c>
      <c r="K84" s="273" t="s">
        <v>5352</v>
      </c>
      <c r="L84" s="273" t="s">
        <v>5353</v>
      </c>
      <c r="M84" s="402" t="s">
        <v>11</v>
      </c>
      <c r="N84" s="58" t="s">
        <v>2338</v>
      </c>
      <c r="O84" s="61"/>
      <c r="P84" s="269" t="b">
        <v>1</v>
      </c>
      <c r="R84" s="270">
        <v>46186.0</v>
      </c>
      <c r="S84" s="109" t="s">
        <v>5354</v>
      </c>
      <c r="T84" s="109" t="s">
        <v>5355</v>
      </c>
      <c r="U84" s="58" t="s">
        <v>22</v>
      </c>
      <c r="V84" s="58" t="s">
        <v>2347</v>
      </c>
      <c r="W84" s="109" t="s">
        <v>5356</v>
      </c>
      <c r="X84" s="298"/>
      <c r="Z84" s="401">
        <v>46184.0</v>
      </c>
      <c r="AA84" s="457" t="s">
        <v>5357</v>
      </c>
      <c r="AB84" s="457" t="s">
        <v>5358</v>
      </c>
      <c r="AC84" s="467" t="s">
        <v>27</v>
      </c>
      <c r="AD84" s="467" t="s">
        <v>14</v>
      </c>
      <c r="AE84" s="495"/>
      <c r="AF84" s="269" t="b">
        <v>1</v>
      </c>
      <c r="AH84" s="270">
        <v>46191.0</v>
      </c>
      <c r="AI84" s="109" t="s">
        <v>5359</v>
      </c>
      <c r="AJ84" s="373" t="s">
        <v>5360</v>
      </c>
      <c r="AK84" s="58" t="s">
        <v>13</v>
      </c>
      <c r="AL84" s="58" t="s">
        <v>2347</v>
      </c>
      <c r="AM84" s="61"/>
      <c r="AN84" s="269" t="b">
        <v>1</v>
      </c>
      <c r="AP84" s="401">
        <v>46191.0</v>
      </c>
      <c r="AQ84" s="273" t="s">
        <v>5361</v>
      </c>
      <c r="AR84" s="273" t="s">
        <v>5362</v>
      </c>
      <c r="AS84" s="274" t="s">
        <v>18</v>
      </c>
      <c r="AT84" s="274" t="s">
        <v>2337</v>
      </c>
      <c r="AU84" s="61"/>
      <c r="AV84" s="269" t="b">
        <v>1</v>
      </c>
      <c r="AX84" s="270">
        <v>46198.0</v>
      </c>
      <c r="AY84" s="109" t="s">
        <v>5363</v>
      </c>
      <c r="AZ84" s="373" t="s">
        <v>5364</v>
      </c>
      <c r="BA84" s="58" t="s">
        <v>22</v>
      </c>
      <c r="BB84" s="58" t="s">
        <v>2347</v>
      </c>
      <c r="BC84" s="61"/>
      <c r="BD84" s="269" t="b">
        <v>1</v>
      </c>
      <c r="BF84" s="194"/>
      <c r="BG84" s="61"/>
      <c r="BH84" s="61"/>
      <c r="BI84" s="81"/>
      <c r="BJ84" s="81"/>
      <c r="BK84" s="61"/>
      <c r="BL84" s="291"/>
      <c r="BM84" s="498"/>
      <c r="BN84" s="270">
        <v>46210.0</v>
      </c>
      <c r="BO84" s="312" t="s">
        <v>5365</v>
      </c>
      <c r="BP84" s="373" t="s">
        <v>5366</v>
      </c>
      <c r="BQ84" s="58" t="s">
        <v>13</v>
      </c>
      <c r="BR84" s="58" t="s">
        <v>9</v>
      </c>
      <c r="BS84" s="61"/>
      <c r="BT84" s="269"/>
      <c r="BV84" s="537">
        <v>46206.0</v>
      </c>
      <c r="BW84" s="273" t="s">
        <v>5367</v>
      </c>
      <c r="BX84" s="273" t="s">
        <v>5368</v>
      </c>
      <c r="BY84" s="274" t="s">
        <v>23</v>
      </c>
      <c r="BZ84" s="274" t="s">
        <v>2338</v>
      </c>
      <c r="CA84" s="61"/>
      <c r="CB84" s="298"/>
    </row>
    <row r="85" ht="22.5" customHeight="1">
      <c r="A85" s="368"/>
      <c r="B85" s="437"/>
      <c r="C85" s="326"/>
      <c r="D85" s="326"/>
      <c r="E85" s="370"/>
      <c r="F85" s="385"/>
      <c r="G85" s="195"/>
      <c r="H85" s="371"/>
      <c r="J85" s="382">
        <v>46178.0</v>
      </c>
      <c r="K85" s="294" t="s">
        <v>5369</v>
      </c>
      <c r="L85" s="294" t="s">
        <v>5370</v>
      </c>
      <c r="M85" s="396" t="s">
        <v>23</v>
      </c>
      <c r="N85" s="58" t="s">
        <v>2338</v>
      </c>
      <c r="O85" s="61"/>
      <c r="P85" s="269" t="b">
        <v>1</v>
      </c>
      <c r="R85" s="270">
        <v>46187.0</v>
      </c>
      <c r="S85" s="384" t="s">
        <v>5371</v>
      </c>
      <c r="T85" s="109" t="s">
        <v>5372</v>
      </c>
      <c r="U85" s="58" t="s">
        <v>22</v>
      </c>
      <c r="V85" s="58" t="s">
        <v>2347</v>
      </c>
      <c r="W85" s="61"/>
      <c r="X85" s="269" t="b">
        <v>1</v>
      </c>
      <c r="Z85" s="513">
        <v>46185.0</v>
      </c>
      <c r="AA85" s="460" t="s">
        <v>5373</v>
      </c>
      <c r="AB85" s="460" t="s">
        <v>5374</v>
      </c>
      <c r="AC85" s="471" t="s">
        <v>11</v>
      </c>
      <c r="AD85" s="471" t="s">
        <v>20</v>
      </c>
      <c r="AE85" s="493"/>
      <c r="AF85" s="269" t="b">
        <v>1</v>
      </c>
      <c r="AH85" s="270">
        <v>46191.0</v>
      </c>
      <c r="AI85" s="294" t="s">
        <v>5375</v>
      </c>
      <c r="AJ85" s="294" t="s">
        <v>5376</v>
      </c>
      <c r="AK85" s="295" t="s">
        <v>13</v>
      </c>
      <c r="AL85" s="295" t="s">
        <v>2344</v>
      </c>
      <c r="AM85" s="61"/>
      <c r="AN85" s="269" t="b">
        <v>1</v>
      </c>
      <c r="AP85" s="401">
        <v>46191.0</v>
      </c>
      <c r="AQ85" s="109" t="s">
        <v>5377</v>
      </c>
      <c r="AR85" s="109" t="s">
        <v>5378</v>
      </c>
      <c r="AS85" s="58" t="s">
        <v>21</v>
      </c>
      <c r="AT85" s="58" t="s">
        <v>14</v>
      </c>
      <c r="AU85" s="109"/>
      <c r="AV85" s="298"/>
      <c r="AX85" s="270">
        <v>46198.0</v>
      </c>
      <c r="AY85" s="109" t="s">
        <v>5379</v>
      </c>
      <c r="AZ85" s="373" t="s">
        <v>5380</v>
      </c>
      <c r="BA85" s="58" t="s">
        <v>22</v>
      </c>
      <c r="BB85" s="58" t="s">
        <v>2347</v>
      </c>
      <c r="BC85" s="61"/>
      <c r="BD85" s="269" t="b">
        <v>1</v>
      </c>
      <c r="BF85" s="194"/>
      <c r="BG85" s="61"/>
      <c r="BH85" s="61"/>
      <c r="BI85" s="81"/>
      <c r="BJ85" s="81"/>
      <c r="BK85" s="61"/>
      <c r="BL85" s="291"/>
      <c r="BM85" s="498"/>
      <c r="BN85" s="270">
        <v>46210.0</v>
      </c>
      <c r="BO85" s="312" t="s">
        <v>5381</v>
      </c>
      <c r="BP85" s="373" t="s">
        <v>5382</v>
      </c>
      <c r="BQ85" s="58" t="s">
        <v>19</v>
      </c>
      <c r="BR85" s="58" t="s">
        <v>9</v>
      </c>
      <c r="BS85" s="61"/>
      <c r="BT85" s="269"/>
      <c r="BV85" s="380">
        <v>46206.0</v>
      </c>
      <c r="BW85" s="294" t="s">
        <v>5383</v>
      </c>
      <c r="BX85" s="294" t="s">
        <v>5384</v>
      </c>
      <c r="BY85" s="381" t="s">
        <v>23</v>
      </c>
      <c r="BZ85" s="295" t="s">
        <v>2338</v>
      </c>
      <c r="CA85" s="61"/>
      <c r="CB85" s="298"/>
    </row>
    <row r="86" ht="22.5" customHeight="1">
      <c r="A86" s="368"/>
      <c r="B86" s="369"/>
      <c r="C86" s="326"/>
      <c r="D86" s="326"/>
      <c r="E86" s="370"/>
      <c r="F86" s="385"/>
      <c r="G86" s="326"/>
      <c r="H86" s="371"/>
      <c r="J86" s="380">
        <v>46178.0</v>
      </c>
      <c r="K86" s="294" t="s">
        <v>5385</v>
      </c>
      <c r="L86" s="294" t="s">
        <v>5386</v>
      </c>
      <c r="M86" s="396" t="s">
        <v>11</v>
      </c>
      <c r="N86" s="391" t="s">
        <v>2338</v>
      </c>
      <c r="O86" s="61"/>
      <c r="P86" s="269" t="b">
        <v>1</v>
      </c>
      <c r="R86" s="270">
        <v>46187.0</v>
      </c>
      <c r="S86" s="294" t="s">
        <v>5387</v>
      </c>
      <c r="T86" s="411" t="s">
        <v>5388</v>
      </c>
      <c r="U86" s="295" t="s">
        <v>22</v>
      </c>
      <c r="V86" s="58" t="s">
        <v>12</v>
      </c>
      <c r="W86" s="61"/>
      <c r="X86" s="269" t="b">
        <v>1</v>
      </c>
      <c r="Z86" s="534">
        <v>46185.0</v>
      </c>
      <c r="AA86" s="457" t="s">
        <v>5389</v>
      </c>
      <c r="AB86" s="457" t="s">
        <v>5390</v>
      </c>
      <c r="AC86" s="467" t="s">
        <v>11</v>
      </c>
      <c r="AD86" s="467" t="s">
        <v>20</v>
      </c>
      <c r="AE86" s="512"/>
      <c r="AF86" s="269" t="b">
        <v>1</v>
      </c>
      <c r="AH86" s="270">
        <v>46191.0</v>
      </c>
      <c r="AI86" s="273" t="s">
        <v>5391</v>
      </c>
      <c r="AJ86" s="273" t="s">
        <v>5392</v>
      </c>
      <c r="AK86" s="274" t="s">
        <v>19</v>
      </c>
      <c r="AL86" s="274" t="s">
        <v>2344</v>
      </c>
      <c r="AM86" s="61"/>
      <c r="AN86" s="269" t="b">
        <v>1</v>
      </c>
      <c r="AP86" s="401">
        <v>46191.0</v>
      </c>
      <c r="AQ86" s="109" t="s">
        <v>5393</v>
      </c>
      <c r="AR86" s="109" t="s">
        <v>5394</v>
      </c>
      <c r="AS86" s="58" t="s">
        <v>23</v>
      </c>
      <c r="AT86" s="58" t="s">
        <v>14</v>
      </c>
      <c r="AU86" s="109" t="s">
        <v>5052</v>
      </c>
      <c r="AV86" s="269" t="b">
        <v>1</v>
      </c>
      <c r="AX86" s="270">
        <v>46198.0</v>
      </c>
      <c r="AY86" s="109" t="s">
        <v>5395</v>
      </c>
      <c r="AZ86" s="373" t="s">
        <v>5396</v>
      </c>
      <c r="BA86" s="58" t="s">
        <v>32</v>
      </c>
      <c r="BB86" s="58" t="s">
        <v>9</v>
      </c>
      <c r="BC86" s="61"/>
      <c r="BD86" s="269" t="b">
        <v>1</v>
      </c>
      <c r="BF86" s="194"/>
      <c r="BG86" s="61"/>
      <c r="BH86" s="61"/>
      <c r="BI86" s="81"/>
      <c r="BJ86" s="81"/>
      <c r="BK86" s="61"/>
      <c r="BL86" s="291"/>
      <c r="BM86" s="498"/>
      <c r="BN86" s="270">
        <v>46210.0</v>
      </c>
      <c r="BO86" s="109" t="s">
        <v>5397</v>
      </c>
      <c r="BP86" s="373" t="s">
        <v>5398</v>
      </c>
      <c r="BQ86" s="58" t="s">
        <v>16</v>
      </c>
      <c r="BR86" s="58" t="s">
        <v>9</v>
      </c>
      <c r="BS86" s="61"/>
      <c r="BT86" s="269"/>
      <c r="BV86" s="380">
        <v>46206.0</v>
      </c>
      <c r="BW86" s="417" t="s">
        <v>5399</v>
      </c>
      <c r="BX86" s="417" t="s">
        <v>5400</v>
      </c>
      <c r="BY86" s="418" t="s">
        <v>27</v>
      </c>
      <c r="BZ86" s="418" t="s">
        <v>14</v>
      </c>
      <c r="CA86" s="61"/>
      <c r="CB86" s="298"/>
    </row>
    <row r="87" ht="22.5" customHeight="1">
      <c r="A87" s="368"/>
      <c r="B87" s="369"/>
      <c r="C87" s="326"/>
      <c r="D87" s="326"/>
      <c r="E87" s="370"/>
      <c r="F87" s="385"/>
      <c r="G87" s="326"/>
      <c r="H87" s="386"/>
      <c r="J87" s="382">
        <v>46178.0</v>
      </c>
      <c r="K87" s="273" t="s">
        <v>5401</v>
      </c>
      <c r="L87" s="273" t="s">
        <v>5402</v>
      </c>
      <c r="M87" s="538" t="s">
        <v>11</v>
      </c>
      <c r="N87" s="402" t="s">
        <v>2338</v>
      </c>
      <c r="O87" s="109" t="s">
        <v>5403</v>
      </c>
      <c r="P87" s="269"/>
      <c r="R87" s="270">
        <v>46187.0</v>
      </c>
      <c r="S87" s="273" t="s">
        <v>5404</v>
      </c>
      <c r="T87" s="413" t="s">
        <v>5405</v>
      </c>
      <c r="U87" s="274" t="s">
        <v>22</v>
      </c>
      <c r="V87" s="58" t="s">
        <v>12</v>
      </c>
      <c r="W87" s="61"/>
      <c r="X87" s="269" t="b">
        <v>1</v>
      </c>
      <c r="Z87" s="513">
        <v>46185.0</v>
      </c>
      <c r="AA87" s="460" t="s">
        <v>5406</v>
      </c>
      <c r="AB87" s="460" t="s">
        <v>5407</v>
      </c>
      <c r="AC87" s="471" t="s">
        <v>11</v>
      </c>
      <c r="AD87" s="471" t="s">
        <v>20</v>
      </c>
      <c r="AE87" s="493"/>
      <c r="AF87" s="269" t="b">
        <v>1</v>
      </c>
      <c r="AH87" s="270">
        <v>46191.0</v>
      </c>
      <c r="AI87" s="294" t="s">
        <v>5408</v>
      </c>
      <c r="AJ87" s="294" t="s">
        <v>5409</v>
      </c>
      <c r="AK87" s="295" t="s">
        <v>13</v>
      </c>
      <c r="AL87" s="295" t="s">
        <v>2344</v>
      </c>
      <c r="AM87" s="61"/>
      <c r="AN87" s="269" t="b">
        <v>1</v>
      </c>
      <c r="AP87" s="401">
        <v>46191.0</v>
      </c>
      <c r="AQ87" s="109" t="s">
        <v>5410</v>
      </c>
      <c r="AR87" s="109" t="s">
        <v>5411</v>
      </c>
      <c r="AS87" s="58" t="s">
        <v>11</v>
      </c>
      <c r="AT87" s="58" t="s">
        <v>14</v>
      </c>
      <c r="AU87" s="61"/>
      <c r="AV87" s="269" t="b">
        <v>1</v>
      </c>
      <c r="AX87" s="270">
        <v>46198.0</v>
      </c>
      <c r="AY87" s="109" t="s">
        <v>5412</v>
      </c>
      <c r="AZ87" s="373" t="s">
        <v>5413</v>
      </c>
      <c r="BA87" s="58" t="s">
        <v>22</v>
      </c>
      <c r="BB87" s="58" t="s">
        <v>9</v>
      </c>
      <c r="BC87" s="61"/>
      <c r="BD87" s="269" t="b">
        <v>1</v>
      </c>
      <c r="BF87" s="194"/>
      <c r="BG87" s="61"/>
      <c r="BH87" s="61"/>
      <c r="BI87" s="81"/>
      <c r="BJ87" s="81"/>
      <c r="BK87" s="61"/>
      <c r="BL87" s="291"/>
      <c r="BM87" s="498"/>
      <c r="BN87" s="270">
        <v>46210.0</v>
      </c>
      <c r="BO87" s="109" t="s">
        <v>5414</v>
      </c>
      <c r="BP87" s="373" t="s">
        <v>5415</v>
      </c>
      <c r="BQ87" s="58" t="s">
        <v>24</v>
      </c>
      <c r="BR87" s="58" t="s">
        <v>9</v>
      </c>
      <c r="BS87" s="61"/>
      <c r="BT87" s="269"/>
      <c r="BV87" s="380">
        <v>46206.0</v>
      </c>
      <c r="BW87" s="462" t="s">
        <v>5416</v>
      </c>
      <c r="BX87" s="462" t="s">
        <v>5417</v>
      </c>
      <c r="BY87" s="489" t="s">
        <v>21</v>
      </c>
      <c r="BZ87" s="489" t="s">
        <v>14</v>
      </c>
      <c r="CA87" s="61"/>
      <c r="CB87" s="298"/>
    </row>
    <row r="88" ht="22.5" customHeight="1">
      <c r="A88" s="368"/>
      <c r="B88" s="369"/>
      <c r="C88" s="326"/>
      <c r="D88" s="326"/>
      <c r="E88" s="370"/>
      <c r="F88" s="385"/>
      <c r="G88" s="195"/>
      <c r="H88" s="371"/>
      <c r="J88" s="382">
        <v>46178.0</v>
      </c>
      <c r="K88" s="430" t="s">
        <v>5418</v>
      </c>
      <c r="L88" s="430" t="s">
        <v>5419</v>
      </c>
      <c r="M88" s="539" t="s">
        <v>11</v>
      </c>
      <c r="N88" s="431" t="s">
        <v>2338</v>
      </c>
      <c r="O88" s="109" t="s">
        <v>5420</v>
      </c>
      <c r="P88" s="269" t="b">
        <v>1</v>
      </c>
      <c r="R88" s="270">
        <v>46187.0</v>
      </c>
      <c r="S88" s="294" t="s">
        <v>5421</v>
      </c>
      <c r="T88" s="411" t="s">
        <v>5422</v>
      </c>
      <c r="U88" s="295" t="s">
        <v>22</v>
      </c>
      <c r="V88" s="58" t="s">
        <v>12</v>
      </c>
      <c r="W88" s="61"/>
      <c r="X88" s="269" t="b">
        <v>1</v>
      </c>
      <c r="Z88" s="534">
        <v>46185.0</v>
      </c>
      <c r="AA88" s="457" t="s">
        <v>5423</v>
      </c>
      <c r="AB88" s="457" t="s">
        <v>5424</v>
      </c>
      <c r="AC88" s="467" t="s">
        <v>11</v>
      </c>
      <c r="AD88" s="467" t="s">
        <v>20</v>
      </c>
      <c r="AE88" s="512"/>
      <c r="AF88" s="269" t="b">
        <v>1</v>
      </c>
      <c r="AH88" s="270">
        <v>46191.0</v>
      </c>
      <c r="AI88" s="273" t="s">
        <v>5425</v>
      </c>
      <c r="AJ88" s="273" t="s">
        <v>5426</v>
      </c>
      <c r="AK88" s="274" t="s">
        <v>44</v>
      </c>
      <c r="AL88" s="274" t="s">
        <v>2344</v>
      </c>
      <c r="AM88" s="61"/>
      <c r="AN88" s="269" t="b">
        <v>1</v>
      </c>
      <c r="AP88" s="401">
        <v>46191.0</v>
      </c>
      <c r="AQ88" s="109" t="s">
        <v>5427</v>
      </c>
      <c r="AR88" s="109" t="s">
        <v>5428</v>
      </c>
      <c r="AS88" s="58" t="s">
        <v>11</v>
      </c>
      <c r="AT88" s="58" t="s">
        <v>14</v>
      </c>
      <c r="AU88" s="109" t="s">
        <v>5429</v>
      </c>
      <c r="AV88" s="269" t="b">
        <v>1</v>
      </c>
      <c r="AX88" s="270">
        <v>46198.0</v>
      </c>
      <c r="AY88" s="109" t="s">
        <v>5430</v>
      </c>
      <c r="AZ88" s="373" t="s">
        <v>5431</v>
      </c>
      <c r="BA88" s="58" t="s">
        <v>32</v>
      </c>
      <c r="BB88" s="58" t="s">
        <v>9</v>
      </c>
      <c r="BC88" s="61"/>
      <c r="BD88" s="269" t="b">
        <v>1</v>
      </c>
      <c r="BF88" s="194"/>
      <c r="BG88" s="61"/>
      <c r="BH88" s="61"/>
      <c r="BI88" s="81"/>
      <c r="BJ88" s="81"/>
      <c r="BK88" s="61"/>
      <c r="BL88" s="291"/>
      <c r="BM88" s="498"/>
      <c r="BN88" s="270">
        <v>46210.0</v>
      </c>
      <c r="BO88" s="109" t="s">
        <v>5432</v>
      </c>
      <c r="BP88" s="373" t="s">
        <v>5433</v>
      </c>
      <c r="BQ88" s="58" t="s">
        <v>13</v>
      </c>
      <c r="BR88" s="58" t="s">
        <v>9</v>
      </c>
      <c r="BS88" s="61"/>
      <c r="BT88" s="269"/>
      <c r="BV88" s="380">
        <v>46206.0</v>
      </c>
      <c r="BW88" s="417" t="s">
        <v>5434</v>
      </c>
      <c r="BX88" s="417" t="s">
        <v>5435</v>
      </c>
      <c r="BY88" s="433" t="s">
        <v>18</v>
      </c>
      <c r="BZ88" s="506" t="s">
        <v>14</v>
      </c>
      <c r="CA88" s="61"/>
      <c r="CB88" s="298"/>
    </row>
    <row r="89" ht="22.5" customHeight="1">
      <c r="A89" s="368"/>
      <c r="B89" s="369"/>
      <c r="C89" s="326"/>
      <c r="D89" s="326"/>
      <c r="E89" s="370"/>
      <c r="F89" s="385"/>
      <c r="G89" s="326"/>
      <c r="H89" s="371"/>
      <c r="J89" s="540">
        <v>46181.0</v>
      </c>
      <c r="K89" s="533" t="s">
        <v>5436</v>
      </c>
      <c r="L89" s="533" t="s">
        <v>5437</v>
      </c>
      <c r="M89" s="541" t="s">
        <v>11</v>
      </c>
      <c r="N89" s="542" t="s">
        <v>28</v>
      </c>
      <c r="O89" s="533" t="s">
        <v>4049</v>
      </c>
      <c r="P89" s="543"/>
      <c r="R89" s="270">
        <v>46187.0</v>
      </c>
      <c r="S89" s="273" t="s">
        <v>5438</v>
      </c>
      <c r="T89" s="413" t="s">
        <v>5439</v>
      </c>
      <c r="U89" s="274" t="s">
        <v>22</v>
      </c>
      <c r="V89" s="58" t="s">
        <v>12</v>
      </c>
      <c r="W89" s="61"/>
      <c r="X89" s="269" t="b">
        <v>1</v>
      </c>
      <c r="Z89" s="270">
        <v>46185.0</v>
      </c>
      <c r="AA89" s="109" t="s">
        <v>5440</v>
      </c>
      <c r="AB89" s="109" t="s">
        <v>5441</v>
      </c>
      <c r="AC89" s="271" t="s">
        <v>11</v>
      </c>
      <c r="AD89" s="58" t="s">
        <v>20</v>
      </c>
      <c r="AE89" s="109"/>
      <c r="AF89" s="269" t="b">
        <v>1</v>
      </c>
      <c r="AH89" s="270">
        <v>46191.0</v>
      </c>
      <c r="AI89" s="312" t="s">
        <v>5442</v>
      </c>
      <c r="AJ89" s="373" t="s">
        <v>5443</v>
      </c>
      <c r="AK89" s="58" t="s">
        <v>10</v>
      </c>
      <c r="AL89" s="58" t="s">
        <v>2344</v>
      </c>
      <c r="AM89" s="61"/>
      <c r="AN89" s="269" t="b">
        <v>1</v>
      </c>
      <c r="AP89" s="270">
        <v>46192.0</v>
      </c>
      <c r="AQ89" s="109" t="s">
        <v>5444</v>
      </c>
      <c r="AR89" s="109" t="s">
        <v>5445</v>
      </c>
      <c r="AS89" s="58" t="s">
        <v>11</v>
      </c>
      <c r="AT89" s="58" t="s">
        <v>20</v>
      </c>
      <c r="AU89" s="61"/>
      <c r="AV89" s="269" t="b">
        <v>1</v>
      </c>
      <c r="AX89" s="270">
        <v>46198.0</v>
      </c>
      <c r="AY89" s="109" t="s">
        <v>5446</v>
      </c>
      <c r="AZ89" s="373" t="s">
        <v>5447</v>
      </c>
      <c r="BA89" s="58" t="s">
        <v>22</v>
      </c>
      <c r="BB89" s="58" t="s">
        <v>9</v>
      </c>
      <c r="BC89" s="61"/>
      <c r="BD89" s="269" t="b">
        <v>1</v>
      </c>
      <c r="BF89" s="194"/>
      <c r="BG89" s="61"/>
      <c r="BH89" s="61"/>
      <c r="BI89" s="81"/>
      <c r="BJ89" s="81"/>
      <c r="BK89" s="61"/>
      <c r="BL89" s="291"/>
      <c r="BM89" s="498"/>
      <c r="BN89" s="270">
        <v>46210.0</v>
      </c>
      <c r="BO89" s="109" t="s">
        <v>5448</v>
      </c>
      <c r="BP89" s="373" t="s">
        <v>5449</v>
      </c>
      <c r="BQ89" s="58" t="s">
        <v>16</v>
      </c>
      <c r="BR89" s="58" t="s">
        <v>9</v>
      </c>
      <c r="BS89" s="61"/>
      <c r="BT89" s="269"/>
      <c r="BV89" s="380">
        <v>46206.0</v>
      </c>
      <c r="BW89" s="530" t="s">
        <v>5450</v>
      </c>
      <c r="BX89" s="530" t="s">
        <v>5451</v>
      </c>
      <c r="BY89" s="544" t="s">
        <v>25</v>
      </c>
      <c r="BZ89" s="544" t="s">
        <v>14</v>
      </c>
      <c r="CA89" s="61"/>
      <c r="CB89" s="298"/>
    </row>
    <row r="90" ht="22.5" customHeight="1">
      <c r="A90" s="368"/>
      <c r="B90" s="369"/>
      <c r="C90" s="326"/>
      <c r="D90" s="326"/>
      <c r="E90" s="370"/>
      <c r="F90" s="385"/>
      <c r="G90" s="326"/>
      <c r="H90" s="371"/>
      <c r="J90" s="380">
        <v>46181.0</v>
      </c>
      <c r="K90" s="294" t="s">
        <v>5452</v>
      </c>
      <c r="L90" s="294" t="s">
        <v>5453</v>
      </c>
      <c r="M90" s="409" t="s">
        <v>21</v>
      </c>
      <c r="N90" s="391" t="s">
        <v>2338</v>
      </c>
      <c r="O90" s="61"/>
      <c r="P90" s="269" t="b">
        <v>1</v>
      </c>
      <c r="R90" s="270">
        <v>46187.0</v>
      </c>
      <c r="S90" s="312" t="s">
        <v>5454</v>
      </c>
      <c r="T90" s="312" t="s">
        <v>5455</v>
      </c>
      <c r="U90" s="58" t="s">
        <v>22</v>
      </c>
      <c r="V90" s="58" t="s">
        <v>2344</v>
      </c>
      <c r="W90" s="61"/>
      <c r="X90" s="269" t="b">
        <v>1</v>
      </c>
      <c r="Z90" s="270">
        <v>46185.0</v>
      </c>
      <c r="AA90" s="109" t="s">
        <v>5456</v>
      </c>
      <c r="AB90" s="109" t="s">
        <v>5457</v>
      </c>
      <c r="AC90" s="58" t="s">
        <v>11</v>
      </c>
      <c r="AD90" s="58" t="s">
        <v>20</v>
      </c>
      <c r="AE90" s="61"/>
      <c r="AF90" s="269" t="b">
        <v>1</v>
      </c>
      <c r="AH90" s="270">
        <v>46191.0</v>
      </c>
      <c r="AI90" s="312" t="s">
        <v>5458</v>
      </c>
      <c r="AJ90" s="373" t="s">
        <v>5459</v>
      </c>
      <c r="AK90" s="58" t="s">
        <v>24</v>
      </c>
      <c r="AL90" s="58" t="s">
        <v>2344</v>
      </c>
      <c r="AM90" s="61"/>
      <c r="AN90" s="269" t="b">
        <v>1</v>
      </c>
      <c r="AP90" s="270">
        <v>46192.0</v>
      </c>
      <c r="AQ90" s="109" t="s">
        <v>5460</v>
      </c>
      <c r="AR90" s="109" t="s">
        <v>5461</v>
      </c>
      <c r="AS90" s="58" t="s">
        <v>11</v>
      </c>
      <c r="AT90" s="58" t="s">
        <v>20</v>
      </c>
      <c r="AU90" s="61"/>
      <c r="AV90" s="269" t="b">
        <v>1</v>
      </c>
      <c r="AX90" s="270">
        <v>46198.0</v>
      </c>
      <c r="AY90" s="109" t="s">
        <v>5462</v>
      </c>
      <c r="AZ90" s="373" t="s">
        <v>5463</v>
      </c>
      <c r="BA90" s="58" t="s">
        <v>22</v>
      </c>
      <c r="BB90" s="58" t="s">
        <v>9</v>
      </c>
      <c r="BC90" s="61"/>
      <c r="BD90" s="269" t="b">
        <v>1</v>
      </c>
      <c r="BF90" s="194"/>
      <c r="BG90" s="61"/>
      <c r="BH90" s="61"/>
      <c r="BI90" s="81"/>
      <c r="BJ90" s="81"/>
      <c r="BK90" s="61"/>
      <c r="BL90" s="291"/>
      <c r="BM90" s="498"/>
      <c r="BN90" s="270">
        <v>46210.0</v>
      </c>
      <c r="BO90" s="109" t="s">
        <v>5464</v>
      </c>
      <c r="BP90" s="373" t="s">
        <v>5465</v>
      </c>
      <c r="BQ90" s="58" t="s">
        <v>44</v>
      </c>
      <c r="BR90" s="58" t="s">
        <v>9</v>
      </c>
      <c r="BS90" s="61"/>
      <c r="BT90" s="269"/>
      <c r="BV90" s="380">
        <v>46206.0</v>
      </c>
      <c r="BW90" s="417" t="s">
        <v>5466</v>
      </c>
      <c r="BX90" s="417" t="s">
        <v>5467</v>
      </c>
      <c r="BY90" s="433" t="s">
        <v>21</v>
      </c>
      <c r="BZ90" s="418" t="s">
        <v>14</v>
      </c>
      <c r="CA90" s="61"/>
      <c r="CB90" s="298"/>
    </row>
    <row r="91" ht="22.5" customHeight="1">
      <c r="A91" s="368"/>
      <c r="B91" s="369"/>
      <c r="C91" s="326"/>
      <c r="D91" s="326"/>
      <c r="E91" s="370"/>
      <c r="F91" s="385"/>
      <c r="G91" s="326"/>
      <c r="H91" s="386"/>
      <c r="J91" s="382">
        <v>46181.0</v>
      </c>
      <c r="K91" s="394" t="s">
        <v>5468</v>
      </c>
      <c r="L91" s="273" t="s">
        <v>5469</v>
      </c>
      <c r="M91" s="395" t="s">
        <v>23</v>
      </c>
      <c r="N91" s="402" t="s">
        <v>2338</v>
      </c>
      <c r="O91" s="61"/>
      <c r="P91" s="269" t="b">
        <v>1</v>
      </c>
      <c r="R91" s="270">
        <v>46187.0</v>
      </c>
      <c r="S91" s="312" t="s">
        <v>5470</v>
      </c>
      <c r="T91" s="312" t="s">
        <v>5471</v>
      </c>
      <c r="U91" s="58" t="s">
        <v>22</v>
      </c>
      <c r="V91" s="58" t="s">
        <v>2344</v>
      </c>
      <c r="W91" s="61"/>
      <c r="X91" s="269" t="b">
        <v>1</v>
      </c>
      <c r="Z91" s="270">
        <v>46185.0</v>
      </c>
      <c r="AA91" s="109" t="s">
        <v>5472</v>
      </c>
      <c r="AB91" s="109" t="s">
        <v>5473</v>
      </c>
      <c r="AC91" s="58" t="s">
        <v>11</v>
      </c>
      <c r="AD91" s="58" t="s">
        <v>20</v>
      </c>
      <c r="AE91" s="61"/>
      <c r="AF91" s="269" t="b">
        <v>1</v>
      </c>
      <c r="AH91" s="270">
        <v>46191.0</v>
      </c>
      <c r="AI91" s="312" t="s">
        <v>5474</v>
      </c>
      <c r="AJ91" s="373" t="s">
        <v>5475</v>
      </c>
      <c r="AK91" s="58" t="s">
        <v>16</v>
      </c>
      <c r="AL91" s="58" t="s">
        <v>2344</v>
      </c>
      <c r="AM91" s="61"/>
      <c r="AN91" s="269" t="b">
        <v>1</v>
      </c>
      <c r="AP91" s="270">
        <v>46192.0</v>
      </c>
      <c r="AQ91" s="109" t="s">
        <v>5476</v>
      </c>
      <c r="AR91" s="109" t="s">
        <v>5477</v>
      </c>
      <c r="AS91" s="58" t="s">
        <v>11</v>
      </c>
      <c r="AT91" s="58" t="s">
        <v>20</v>
      </c>
      <c r="AU91" s="61"/>
      <c r="AV91" s="269" t="b">
        <v>1</v>
      </c>
      <c r="AX91" s="270">
        <v>46198.0</v>
      </c>
      <c r="AY91" s="109" t="s">
        <v>5478</v>
      </c>
      <c r="AZ91" s="373" t="s">
        <v>5479</v>
      </c>
      <c r="BA91" s="58" t="s">
        <v>22</v>
      </c>
      <c r="BB91" s="58" t="s">
        <v>9</v>
      </c>
      <c r="BC91" s="61"/>
      <c r="BD91" s="269" t="b">
        <v>1</v>
      </c>
      <c r="BF91" s="194"/>
      <c r="BG91" s="61"/>
      <c r="BH91" s="61"/>
      <c r="BI91" s="81"/>
      <c r="BJ91" s="81"/>
      <c r="BK91" s="61"/>
      <c r="BL91" s="291"/>
      <c r="BM91" s="498"/>
      <c r="BN91" s="270">
        <v>46210.0</v>
      </c>
      <c r="BO91" s="312" t="s">
        <v>5480</v>
      </c>
      <c r="BP91" s="373" t="s">
        <v>5481</v>
      </c>
      <c r="BQ91" s="58" t="s">
        <v>16</v>
      </c>
      <c r="BR91" s="58" t="s">
        <v>2347</v>
      </c>
      <c r="BS91" s="61"/>
      <c r="BT91" s="269"/>
      <c r="BV91" s="380">
        <v>46206.0</v>
      </c>
      <c r="BW91" s="462" t="s">
        <v>5482</v>
      </c>
      <c r="BX91" s="462" t="s">
        <v>5483</v>
      </c>
      <c r="BY91" s="489" t="s">
        <v>18</v>
      </c>
      <c r="BZ91" s="489" t="s">
        <v>14</v>
      </c>
      <c r="CA91" s="61"/>
      <c r="CB91" s="298"/>
    </row>
    <row r="92" ht="22.5" customHeight="1">
      <c r="A92" s="368"/>
      <c r="B92" s="369"/>
      <c r="C92" s="326"/>
      <c r="D92" s="326"/>
      <c r="E92" s="370"/>
      <c r="F92" s="385"/>
      <c r="G92" s="326"/>
      <c r="H92" s="371"/>
      <c r="J92" s="380">
        <v>46181.0</v>
      </c>
      <c r="K92" s="294" t="s">
        <v>5484</v>
      </c>
      <c r="L92" s="294" t="s">
        <v>5485</v>
      </c>
      <c r="M92" s="409" t="s">
        <v>15</v>
      </c>
      <c r="N92" s="391" t="s">
        <v>2338</v>
      </c>
      <c r="O92" s="61"/>
      <c r="P92" s="269" t="b">
        <v>1</v>
      </c>
      <c r="R92" s="270"/>
      <c r="S92" s="545"/>
      <c r="T92" s="109"/>
      <c r="U92" s="344"/>
      <c r="V92" s="58"/>
      <c r="W92" s="61"/>
      <c r="X92" s="298"/>
      <c r="Z92" s="270">
        <v>46185.0</v>
      </c>
      <c r="AA92" s="109" t="s">
        <v>5486</v>
      </c>
      <c r="AB92" s="109" t="s">
        <v>5487</v>
      </c>
      <c r="AC92" s="58" t="s">
        <v>11</v>
      </c>
      <c r="AD92" s="58" t="s">
        <v>20</v>
      </c>
      <c r="AE92" s="61"/>
      <c r="AF92" s="269" t="b">
        <v>1</v>
      </c>
      <c r="AH92" s="270">
        <v>46191.0</v>
      </c>
      <c r="AI92" s="312" t="s">
        <v>5488</v>
      </c>
      <c r="AJ92" s="373" t="s">
        <v>5489</v>
      </c>
      <c r="AK92" s="58" t="s">
        <v>44</v>
      </c>
      <c r="AL92" s="58" t="s">
        <v>2344</v>
      </c>
      <c r="AM92" s="61"/>
      <c r="AN92" s="269" t="b">
        <v>1</v>
      </c>
      <c r="AP92" s="270">
        <v>46192.0</v>
      </c>
      <c r="AQ92" s="109" t="s">
        <v>5490</v>
      </c>
      <c r="AR92" s="109" t="s">
        <v>5491</v>
      </c>
      <c r="AS92" s="58" t="s">
        <v>23</v>
      </c>
      <c r="AT92" s="58" t="s">
        <v>20</v>
      </c>
      <c r="AU92" s="61"/>
      <c r="AV92" s="269" t="b">
        <v>1</v>
      </c>
      <c r="AX92" s="270">
        <v>46199.0</v>
      </c>
      <c r="AY92" s="109" t="s">
        <v>5492</v>
      </c>
      <c r="AZ92" s="373" t="s">
        <v>5493</v>
      </c>
      <c r="BA92" s="58" t="s">
        <v>22</v>
      </c>
      <c r="BB92" s="58" t="s">
        <v>28</v>
      </c>
      <c r="BC92" s="61"/>
      <c r="BD92" s="269" t="b">
        <v>1</v>
      </c>
      <c r="BF92" s="194"/>
      <c r="BG92" s="61"/>
      <c r="BH92" s="61"/>
      <c r="BI92" s="81"/>
      <c r="BJ92" s="81"/>
      <c r="BK92" s="61"/>
      <c r="BL92" s="291"/>
      <c r="BM92" s="498"/>
      <c r="BN92" s="270">
        <v>46210.0</v>
      </c>
      <c r="BO92" s="312" t="s">
        <v>5494</v>
      </c>
      <c r="BP92" s="373" t="s">
        <v>5495</v>
      </c>
      <c r="BQ92" s="58" t="s">
        <v>16</v>
      </c>
      <c r="BR92" s="58" t="s">
        <v>2347</v>
      </c>
      <c r="BS92" s="61"/>
      <c r="BT92" s="269"/>
      <c r="BV92" s="380">
        <v>46206.0</v>
      </c>
      <c r="BW92" s="417" t="s">
        <v>5496</v>
      </c>
      <c r="BX92" s="417" t="s">
        <v>5497</v>
      </c>
      <c r="BY92" s="418" t="s">
        <v>18</v>
      </c>
      <c r="BZ92" s="418" t="s">
        <v>14</v>
      </c>
      <c r="CA92" s="61"/>
      <c r="CB92" s="298"/>
    </row>
    <row r="93" ht="22.5" customHeight="1">
      <c r="A93" s="368"/>
      <c r="B93" s="369"/>
      <c r="C93" s="326"/>
      <c r="D93" s="326"/>
      <c r="E93" s="370"/>
      <c r="F93" s="385"/>
      <c r="G93" s="326"/>
      <c r="H93" s="371"/>
      <c r="J93" s="382">
        <v>46181.0</v>
      </c>
      <c r="K93" s="273" t="s">
        <v>5498</v>
      </c>
      <c r="L93" s="273" t="s">
        <v>5499</v>
      </c>
      <c r="M93" s="395" t="s">
        <v>30</v>
      </c>
      <c r="N93" s="431" t="s">
        <v>2338</v>
      </c>
      <c r="O93" s="61"/>
      <c r="P93" s="269" t="b">
        <v>1</v>
      </c>
      <c r="R93" s="270"/>
      <c r="S93" s="109"/>
      <c r="T93" s="109"/>
      <c r="U93" s="344"/>
      <c r="V93" s="58"/>
      <c r="W93" s="61"/>
      <c r="X93" s="298"/>
      <c r="Z93" s="270">
        <v>46185.0</v>
      </c>
      <c r="AA93" s="109" t="s">
        <v>5500</v>
      </c>
      <c r="AB93" s="109" t="s">
        <v>5501</v>
      </c>
      <c r="AC93" s="58" t="s">
        <v>11</v>
      </c>
      <c r="AD93" s="58" t="s">
        <v>20</v>
      </c>
      <c r="AE93" s="61"/>
      <c r="AF93" s="269" t="b">
        <v>1</v>
      </c>
      <c r="AH93" s="270">
        <v>46191.0</v>
      </c>
      <c r="AI93" s="312" t="s">
        <v>5502</v>
      </c>
      <c r="AJ93" s="312" t="s">
        <v>5503</v>
      </c>
      <c r="AK93" s="58" t="s">
        <v>19</v>
      </c>
      <c r="AL93" s="58" t="s">
        <v>2344</v>
      </c>
      <c r="AM93" s="61"/>
      <c r="AN93" s="269" t="b">
        <v>1</v>
      </c>
      <c r="AP93" s="270">
        <v>46192.0</v>
      </c>
      <c r="AQ93" s="109" t="s">
        <v>5504</v>
      </c>
      <c r="AR93" s="109" t="s">
        <v>5505</v>
      </c>
      <c r="AS93" s="58" t="s">
        <v>18</v>
      </c>
      <c r="AT93" s="58" t="s">
        <v>20</v>
      </c>
      <c r="AU93" s="61"/>
      <c r="AV93" s="269" t="b">
        <v>1</v>
      </c>
      <c r="AX93" s="270">
        <v>46199.0</v>
      </c>
      <c r="AY93" s="109" t="s">
        <v>5506</v>
      </c>
      <c r="AZ93" s="373" t="s">
        <v>5507</v>
      </c>
      <c r="BA93" s="58" t="s">
        <v>22</v>
      </c>
      <c r="BB93" s="58" t="s">
        <v>28</v>
      </c>
      <c r="BC93" s="61"/>
      <c r="BD93" s="269" t="b">
        <v>1</v>
      </c>
      <c r="BF93" s="194"/>
      <c r="BG93" s="61"/>
      <c r="BH93" s="61"/>
      <c r="BI93" s="81"/>
      <c r="BJ93" s="81"/>
      <c r="BK93" s="61"/>
      <c r="BL93" s="291"/>
      <c r="BM93" s="498"/>
      <c r="BN93" s="270">
        <v>46210.0</v>
      </c>
      <c r="BO93" s="109" t="s">
        <v>5508</v>
      </c>
      <c r="BP93" s="373" t="s">
        <v>5509</v>
      </c>
      <c r="BQ93" s="58" t="s">
        <v>32</v>
      </c>
      <c r="BR93" s="58" t="s">
        <v>9</v>
      </c>
      <c r="BS93" s="61"/>
      <c r="BT93" s="269"/>
      <c r="BV93" s="380">
        <v>46206.0</v>
      </c>
      <c r="BW93" s="462" t="s">
        <v>5510</v>
      </c>
      <c r="BX93" s="462" t="s">
        <v>5511</v>
      </c>
      <c r="BY93" s="489" t="s">
        <v>11</v>
      </c>
      <c r="BZ93" s="489" t="s">
        <v>14</v>
      </c>
      <c r="CA93" s="61"/>
      <c r="CB93" s="298"/>
    </row>
    <row r="94" ht="22.5" customHeight="1">
      <c r="A94" s="368"/>
      <c r="B94" s="369"/>
      <c r="C94" s="326"/>
      <c r="D94" s="326"/>
      <c r="E94" s="370"/>
      <c r="F94" s="385"/>
      <c r="G94" s="326"/>
      <c r="H94" s="371"/>
      <c r="J94" s="380">
        <v>46181.0</v>
      </c>
      <c r="K94" s="294" t="s">
        <v>5512</v>
      </c>
      <c r="L94" s="294" t="s">
        <v>5513</v>
      </c>
      <c r="M94" s="409" t="s">
        <v>18</v>
      </c>
      <c r="N94" s="391" t="s">
        <v>2338</v>
      </c>
      <c r="O94" s="61"/>
      <c r="P94" s="269" t="b">
        <v>1</v>
      </c>
      <c r="R94" s="270"/>
      <c r="S94" s="109"/>
      <c r="T94" s="109"/>
      <c r="U94" s="344"/>
      <c r="V94" s="58"/>
      <c r="W94" s="61"/>
      <c r="X94" s="298"/>
      <c r="Z94" s="270">
        <v>46185.0</v>
      </c>
      <c r="AA94" s="294" t="s">
        <v>5514</v>
      </c>
      <c r="AB94" s="294" t="s">
        <v>5515</v>
      </c>
      <c r="AC94" s="409" t="s">
        <v>18</v>
      </c>
      <c r="AD94" s="391" t="s">
        <v>2338</v>
      </c>
      <c r="AE94" s="61"/>
      <c r="AF94" s="269" t="b">
        <v>1</v>
      </c>
      <c r="AH94" s="270">
        <v>46191.0</v>
      </c>
      <c r="AI94" s="312" t="s">
        <v>5516</v>
      </c>
      <c r="AJ94" s="312" t="s">
        <v>5517</v>
      </c>
      <c r="AK94" s="58" t="s">
        <v>24</v>
      </c>
      <c r="AL94" s="58" t="s">
        <v>2347</v>
      </c>
      <c r="AM94" s="61"/>
      <c r="AN94" s="269" t="b">
        <v>1</v>
      </c>
      <c r="AP94" s="270">
        <v>46192.0</v>
      </c>
      <c r="AQ94" s="109" t="s">
        <v>5518</v>
      </c>
      <c r="AR94" s="109" t="s">
        <v>5519</v>
      </c>
      <c r="AS94" s="58" t="s">
        <v>15</v>
      </c>
      <c r="AT94" s="58" t="s">
        <v>20</v>
      </c>
      <c r="AU94" s="61"/>
      <c r="AV94" s="269" t="b">
        <v>1</v>
      </c>
      <c r="AX94" s="270">
        <v>46199.0</v>
      </c>
      <c r="AY94" s="109" t="s">
        <v>5520</v>
      </c>
      <c r="AZ94" s="373" t="s">
        <v>5521</v>
      </c>
      <c r="BA94" s="58" t="s">
        <v>22</v>
      </c>
      <c r="BB94" s="58" t="s">
        <v>28</v>
      </c>
      <c r="BC94" s="61"/>
      <c r="BD94" s="269" t="b">
        <v>1</v>
      </c>
      <c r="BE94" s="428"/>
      <c r="BF94" s="194"/>
      <c r="BG94" s="61"/>
      <c r="BH94" s="61"/>
      <c r="BI94" s="81"/>
      <c r="BJ94" s="81"/>
      <c r="BK94" s="61"/>
      <c r="BL94" s="291"/>
      <c r="BM94" s="498"/>
      <c r="BN94" s="270">
        <v>46210.0</v>
      </c>
      <c r="BO94" s="312" t="s">
        <v>5522</v>
      </c>
      <c r="BP94" s="373" t="s">
        <v>5523</v>
      </c>
      <c r="BQ94" s="58" t="s">
        <v>16</v>
      </c>
      <c r="BR94" s="58" t="s">
        <v>2347</v>
      </c>
      <c r="BS94" s="61"/>
      <c r="BT94" s="269"/>
      <c r="BU94" s="428"/>
      <c r="BV94" s="380">
        <v>46206.0</v>
      </c>
      <c r="BW94" s="417" t="s">
        <v>5524</v>
      </c>
      <c r="BX94" s="417" t="s">
        <v>5525</v>
      </c>
      <c r="BY94" s="418" t="s">
        <v>30</v>
      </c>
      <c r="BZ94" s="418" t="s">
        <v>14</v>
      </c>
      <c r="CA94" s="61"/>
      <c r="CB94" s="298"/>
    </row>
    <row r="95" ht="22.5" customHeight="1">
      <c r="A95" s="368"/>
      <c r="B95" s="369"/>
      <c r="C95" s="326"/>
      <c r="D95" s="326"/>
      <c r="E95" s="370"/>
      <c r="F95" s="385"/>
      <c r="G95" s="326"/>
      <c r="H95" s="371"/>
      <c r="J95" s="382">
        <v>46181.0</v>
      </c>
      <c r="K95" s="273" t="s">
        <v>5526</v>
      </c>
      <c r="L95" s="273" t="s">
        <v>5527</v>
      </c>
      <c r="M95" s="395" t="s">
        <v>18</v>
      </c>
      <c r="N95" s="431" t="s">
        <v>2338</v>
      </c>
      <c r="O95" s="61"/>
      <c r="P95" s="269" t="b">
        <v>1</v>
      </c>
      <c r="R95" s="270"/>
      <c r="S95" s="109"/>
      <c r="T95" s="109"/>
      <c r="U95" s="344"/>
      <c r="V95" s="58"/>
      <c r="W95" s="61"/>
      <c r="X95" s="298"/>
      <c r="Z95" s="270">
        <v>46185.0</v>
      </c>
      <c r="AA95" s="273" t="s">
        <v>5528</v>
      </c>
      <c r="AB95" s="273" t="s">
        <v>5529</v>
      </c>
      <c r="AC95" s="395" t="s">
        <v>11</v>
      </c>
      <c r="AD95" s="431" t="s">
        <v>2338</v>
      </c>
      <c r="AE95" s="61"/>
      <c r="AF95" s="269" t="b">
        <v>1</v>
      </c>
      <c r="AH95" s="270">
        <v>46192.0</v>
      </c>
      <c r="AI95" s="109" t="s">
        <v>5530</v>
      </c>
      <c r="AJ95" s="373" t="s">
        <v>5531</v>
      </c>
      <c r="AK95" s="58" t="s">
        <v>19</v>
      </c>
      <c r="AL95" s="58" t="s">
        <v>9</v>
      </c>
      <c r="AM95" s="61"/>
      <c r="AN95" s="269" t="b">
        <v>1</v>
      </c>
      <c r="AP95" s="270">
        <v>46192.0</v>
      </c>
      <c r="AQ95" s="109" t="s">
        <v>5532</v>
      </c>
      <c r="AR95" s="109" t="s">
        <v>5533</v>
      </c>
      <c r="AS95" s="58" t="s">
        <v>15</v>
      </c>
      <c r="AT95" s="58" t="s">
        <v>20</v>
      </c>
      <c r="AU95" s="61"/>
      <c r="AV95" s="269" t="b">
        <v>1</v>
      </c>
      <c r="AX95" s="270">
        <v>46199.0</v>
      </c>
      <c r="AY95" s="109" t="s">
        <v>5534</v>
      </c>
      <c r="AZ95" s="373" t="s">
        <v>5535</v>
      </c>
      <c r="BA95" s="58" t="s">
        <v>22</v>
      </c>
      <c r="BB95" s="58" t="s">
        <v>28</v>
      </c>
      <c r="BC95" s="61"/>
      <c r="BD95" s="269" t="b">
        <v>1</v>
      </c>
      <c r="BF95" s="194"/>
      <c r="BG95" s="61"/>
      <c r="BH95" s="61"/>
      <c r="BI95" s="81"/>
      <c r="BJ95" s="81"/>
      <c r="BK95" s="61"/>
      <c r="BL95" s="291"/>
      <c r="BM95" s="498"/>
      <c r="BN95" s="270">
        <v>46210.0</v>
      </c>
      <c r="BO95" s="312" t="s">
        <v>5536</v>
      </c>
      <c r="BP95" s="373" t="s">
        <v>5537</v>
      </c>
      <c r="BQ95" s="58" t="s">
        <v>16</v>
      </c>
      <c r="BR95" s="58" t="s">
        <v>2347</v>
      </c>
      <c r="BS95" s="61"/>
      <c r="BT95" s="269"/>
      <c r="BV95" s="380">
        <v>46206.0</v>
      </c>
      <c r="BW95" s="462" t="s">
        <v>5538</v>
      </c>
      <c r="BX95" s="462" t="s">
        <v>5539</v>
      </c>
      <c r="BY95" s="489" t="s">
        <v>18</v>
      </c>
      <c r="BZ95" s="489" t="s">
        <v>14</v>
      </c>
      <c r="CA95" s="109" t="s">
        <v>2572</v>
      </c>
      <c r="CB95" s="298"/>
    </row>
    <row r="96" ht="22.5" customHeight="1">
      <c r="A96" s="368"/>
      <c r="B96" s="369"/>
      <c r="C96" s="326"/>
      <c r="D96" s="326"/>
      <c r="E96" s="370"/>
      <c r="F96" s="385"/>
      <c r="G96" s="195"/>
      <c r="H96" s="371"/>
      <c r="J96" s="380">
        <v>46181.0</v>
      </c>
      <c r="K96" s="294" t="s">
        <v>5540</v>
      </c>
      <c r="L96" s="294" t="s">
        <v>5541</v>
      </c>
      <c r="M96" s="409" t="s">
        <v>25</v>
      </c>
      <c r="N96" s="391" t="s">
        <v>2338</v>
      </c>
      <c r="O96" s="61"/>
      <c r="P96" s="269" t="b">
        <v>1</v>
      </c>
      <c r="R96" s="270"/>
      <c r="S96" s="61"/>
      <c r="T96" s="61"/>
      <c r="U96" s="81"/>
      <c r="V96" s="58"/>
      <c r="W96" s="61"/>
      <c r="X96" s="298"/>
      <c r="Z96" s="270">
        <v>46185.0</v>
      </c>
      <c r="AA96" s="294" t="s">
        <v>5542</v>
      </c>
      <c r="AB96" s="294" t="s">
        <v>5543</v>
      </c>
      <c r="AC96" s="409" t="s">
        <v>27</v>
      </c>
      <c r="AD96" s="391" t="s">
        <v>2338</v>
      </c>
      <c r="AE96" s="61"/>
      <c r="AF96" s="269" t="b">
        <v>1</v>
      </c>
      <c r="AH96" s="270">
        <v>46192.0</v>
      </c>
      <c r="AI96" s="109" t="s">
        <v>5544</v>
      </c>
      <c r="AJ96" s="373" t="s">
        <v>5545</v>
      </c>
      <c r="AK96" s="58" t="s">
        <v>22</v>
      </c>
      <c r="AL96" s="58" t="s">
        <v>2347</v>
      </c>
      <c r="AM96" s="61"/>
      <c r="AN96" s="269" t="b">
        <v>1</v>
      </c>
      <c r="AP96" s="270">
        <v>46192.0</v>
      </c>
      <c r="AQ96" s="109" t="s">
        <v>5546</v>
      </c>
      <c r="AR96" s="109" t="s">
        <v>5547</v>
      </c>
      <c r="AS96" s="58" t="s">
        <v>15</v>
      </c>
      <c r="AT96" s="58" t="s">
        <v>20</v>
      </c>
      <c r="AU96" s="61"/>
      <c r="AV96" s="269" t="b">
        <v>1</v>
      </c>
      <c r="AX96" s="270">
        <v>46199.0</v>
      </c>
      <c r="AY96" s="109" t="s">
        <v>5548</v>
      </c>
      <c r="AZ96" s="373" t="s">
        <v>5549</v>
      </c>
      <c r="BA96" s="58" t="s">
        <v>22</v>
      </c>
      <c r="BB96" s="58" t="s">
        <v>28</v>
      </c>
      <c r="BC96" s="61"/>
      <c r="BD96" s="269" t="b">
        <v>1</v>
      </c>
      <c r="BF96" s="194"/>
      <c r="BG96" s="61"/>
      <c r="BH96" s="61"/>
      <c r="BI96" s="81"/>
      <c r="BJ96" s="81"/>
      <c r="BK96" s="61"/>
      <c r="BL96" s="291"/>
      <c r="BM96" s="498"/>
      <c r="BN96" s="270">
        <v>46210.0</v>
      </c>
      <c r="BO96" s="312" t="s">
        <v>5550</v>
      </c>
      <c r="BP96" s="373" t="s">
        <v>5551</v>
      </c>
      <c r="BQ96" s="58" t="s">
        <v>24</v>
      </c>
      <c r="BR96" s="58" t="s">
        <v>2347</v>
      </c>
      <c r="BS96" s="61"/>
      <c r="BT96" s="269"/>
      <c r="BV96" s="380">
        <v>46206.0</v>
      </c>
      <c r="BW96" s="109" t="s">
        <v>5552</v>
      </c>
      <c r="BX96" s="109" t="s">
        <v>5553</v>
      </c>
      <c r="BY96" s="58" t="s">
        <v>27</v>
      </c>
      <c r="BZ96" s="58" t="s">
        <v>14</v>
      </c>
      <c r="CA96" s="546" t="s">
        <v>5554</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5555</v>
      </c>
      <c r="AB97" s="460" t="s">
        <v>5556</v>
      </c>
      <c r="AC97" s="467" t="s">
        <v>21</v>
      </c>
      <c r="AD97" s="467" t="s">
        <v>28</v>
      </c>
      <c r="AE97" s="61"/>
      <c r="AF97" s="269" t="b">
        <v>1</v>
      </c>
      <c r="AH97" s="270">
        <v>46192.0</v>
      </c>
      <c r="AI97" s="312" t="s">
        <v>5557</v>
      </c>
      <c r="AJ97" s="373" t="s">
        <v>5558</v>
      </c>
      <c r="AK97" s="58"/>
      <c r="AL97" s="58" t="s">
        <v>2347</v>
      </c>
      <c r="AM97" s="109" t="s">
        <v>5559</v>
      </c>
      <c r="AN97" s="298"/>
      <c r="AP97" s="270">
        <v>46192.0</v>
      </c>
      <c r="AQ97" s="109" t="s">
        <v>5560</v>
      </c>
      <c r="AR97" s="109" t="s">
        <v>5561</v>
      </c>
      <c r="AS97" s="58" t="s">
        <v>11</v>
      </c>
      <c r="AT97" s="58" t="s">
        <v>14</v>
      </c>
      <c r="AU97" s="109" t="s">
        <v>5052</v>
      </c>
      <c r="AV97" s="269" t="b">
        <v>1</v>
      </c>
      <c r="AX97" s="270">
        <v>46199.0</v>
      </c>
      <c r="AY97" s="109" t="s">
        <v>5562</v>
      </c>
      <c r="AZ97" s="373" t="s">
        <v>5563</v>
      </c>
      <c r="BA97" s="58" t="s">
        <v>22</v>
      </c>
      <c r="BB97" s="58" t="s">
        <v>28</v>
      </c>
      <c r="BC97" s="109" t="s">
        <v>3984</v>
      </c>
      <c r="BD97" s="269" t="b">
        <v>1</v>
      </c>
      <c r="BF97" s="194"/>
      <c r="BG97" s="61"/>
      <c r="BH97" s="61"/>
      <c r="BI97" s="81"/>
      <c r="BJ97" s="81"/>
      <c r="BK97" s="61"/>
      <c r="BL97" s="291"/>
      <c r="BM97" s="498"/>
      <c r="BN97" s="270">
        <v>46217.0</v>
      </c>
      <c r="BO97" s="109" t="s">
        <v>5564</v>
      </c>
      <c r="BP97" s="373" t="s">
        <v>5565</v>
      </c>
      <c r="BQ97" s="58" t="s">
        <v>19</v>
      </c>
      <c r="BR97" s="58" t="s">
        <v>2347</v>
      </c>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5566</v>
      </c>
      <c r="AB98" s="273" t="s">
        <v>5567</v>
      </c>
      <c r="AC98" s="274" t="s">
        <v>30</v>
      </c>
      <c r="AD98" s="274" t="s">
        <v>2337</v>
      </c>
      <c r="AE98" s="61"/>
      <c r="AF98" s="269" t="b">
        <v>1</v>
      </c>
      <c r="AH98" s="270">
        <v>46192.0</v>
      </c>
      <c r="AI98" s="109" t="s">
        <v>5568</v>
      </c>
      <c r="AJ98" s="373" t="s">
        <v>5569</v>
      </c>
      <c r="AK98" s="58" t="s">
        <v>16</v>
      </c>
      <c r="AL98" s="58" t="s">
        <v>9</v>
      </c>
      <c r="AM98" s="109" t="s">
        <v>5570</v>
      </c>
      <c r="AN98" s="269" t="b">
        <v>1</v>
      </c>
      <c r="AP98" s="382">
        <v>46192.0</v>
      </c>
      <c r="AQ98" s="273" t="s">
        <v>5571</v>
      </c>
      <c r="AR98" s="273" t="s">
        <v>5572</v>
      </c>
      <c r="AS98" s="383" t="s">
        <v>18</v>
      </c>
      <c r="AT98" s="410" t="s">
        <v>2338</v>
      </c>
      <c r="AU98" s="61"/>
      <c r="AV98" s="269" t="b">
        <v>1</v>
      </c>
      <c r="AX98" s="270">
        <v>46199.0</v>
      </c>
      <c r="AY98" s="109" t="s">
        <v>5573</v>
      </c>
      <c r="AZ98" s="373" t="s">
        <v>5574</v>
      </c>
      <c r="BA98" s="58" t="s">
        <v>22</v>
      </c>
      <c r="BB98" s="58" t="s">
        <v>28</v>
      </c>
      <c r="BC98" s="61"/>
      <c r="BD98" s="269" t="b">
        <v>1</v>
      </c>
      <c r="BF98" s="194"/>
      <c r="BG98" s="61"/>
      <c r="BH98" s="61"/>
      <c r="BI98" s="81"/>
      <c r="BJ98" s="81"/>
      <c r="BK98" s="61"/>
      <c r="BL98" s="291"/>
      <c r="BM98" s="498"/>
      <c r="BN98" s="270">
        <v>46210.0</v>
      </c>
      <c r="BO98" s="312" t="s">
        <v>5575</v>
      </c>
      <c r="BP98" s="462" t="s">
        <v>5576</v>
      </c>
      <c r="BQ98" s="489" t="s">
        <v>22</v>
      </c>
      <c r="BR98" s="489" t="s">
        <v>2344</v>
      </c>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5577</v>
      </c>
      <c r="AB99" s="294" t="s">
        <v>5578</v>
      </c>
      <c r="AC99" s="295" t="s">
        <v>30</v>
      </c>
      <c r="AD99" s="295" t="s">
        <v>2337</v>
      </c>
      <c r="AE99" s="109"/>
      <c r="AF99" s="269" t="b">
        <v>1</v>
      </c>
      <c r="AH99" s="270">
        <v>46192.0</v>
      </c>
      <c r="AI99" s="109" t="s">
        <v>5579</v>
      </c>
      <c r="AJ99" s="373" t="s">
        <v>5580</v>
      </c>
      <c r="AK99" s="58" t="s">
        <v>10</v>
      </c>
      <c r="AL99" s="58" t="s">
        <v>9</v>
      </c>
      <c r="AM99" s="61"/>
      <c r="AN99" s="269" t="b">
        <v>1</v>
      </c>
      <c r="AP99" s="380">
        <v>46192.0</v>
      </c>
      <c r="AQ99" s="294" t="s">
        <v>5581</v>
      </c>
      <c r="AR99" s="294" t="s">
        <v>5582</v>
      </c>
      <c r="AS99" s="381" t="s">
        <v>25</v>
      </c>
      <c r="AT99" s="295" t="s">
        <v>2338</v>
      </c>
      <c r="AU99" s="61"/>
      <c r="AV99" s="269" t="b">
        <v>1</v>
      </c>
      <c r="AX99" s="270">
        <v>46200.0</v>
      </c>
      <c r="AY99" s="109" t="s">
        <v>5583</v>
      </c>
      <c r="AZ99" s="373" t="s">
        <v>5584</v>
      </c>
      <c r="BA99" s="58" t="s">
        <v>22</v>
      </c>
      <c r="BB99" s="58" t="s">
        <v>2347</v>
      </c>
      <c r="BC99" s="61"/>
      <c r="BD99" s="269" t="b">
        <v>1</v>
      </c>
      <c r="BF99" s="194"/>
      <c r="BG99" s="61"/>
      <c r="BH99" s="61"/>
      <c r="BI99" s="81"/>
      <c r="BJ99" s="81"/>
      <c r="BK99" s="61"/>
      <c r="BL99" s="298"/>
      <c r="BM99" s="498"/>
      <c r="BN99" s="270">
        <v>46210.0</v>
      </c>
      <c r="BO99" s="294" t="s">
        <v>5585</v>
      </c>
      <c r="BP99" s="294" t="s">
        <v>5586</v>
      </c>
      <c r="BQ99" s="295" t="s">
        <v>22</v>
      </c>
      <c r="BR99" s="295" t="s">
        <v>2344</v>
      </c>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5587</v>
      </c>
      <c r="AB100" s="273" t="s">
        <v>5588</v>
      </c>
      <c r="AC100" s="274" t="s">
        <v>30</v>
      </c>
      <c r="AD100" s="274" t="s">
        <v>2337</v>
      </c>
      <c r="AE100" s="61"/>
      <c r="AF100" s="269" t="b">
        <v>1</v>
      </c>
      <c r="AH100" s="270">
        <v>46192.0</v>
      </c>
      <c r="AI100" s="109" t="s">
        <v>5589</v>
      </c>
      <c r="AJ100" s="373" t="s">
        <v>5590</v>
      </c>
      <c r="AK100" s="58" t="s">
        <v>44</v>
      </c>
      <c r="AL100" s="58" t="s">
        <v>9</v>
      </c>
      <c r="AM100" s="61"/>
      <c r="AN100" s="269" t="b">
        <v>1</v>
      </c>
      <c r="AP100" s="382">
        <v>46192.0</v>
      </c>
      <c r="AQ100" s="430" t="s">
        <v>5591</v>
      </c>
      <c r="AR100" s="430" t="s">
        <v>5592</v>
      </c>
      <c r="AS100" s="410" t="s">
        <v>21</v>
      </c>
      <c r="AT100" s="410" t="s">
        <v>2338</v>
      </c>
      <c r="AU100" s="61"/>
      <c r="AV100" s="269" t="b">
        <v>1</v>
      </c>
      <c r="AX100" s="270">
        <v>46201.0</v>
      </c>
      <c r="AY100" s="109" t="s">
        <v>5593</v>
      </c>
      <c r="AZ100" s="373" t="s">
        <v>5594</v>
      </c>
      <c r="BA100" s="58"/>
      <c r="BB100" s="58" t="s">
        <v>2347</v>
      </c>
      <c r="BC100" s="109" t="s">
        <v>5595</v>
      </c>
      <c r="BD100" s="298"/>
      <c r="BF100" s="194"/>
      <c r="BG100" s="61"/>
      <c r="BH100" s="61"/>
      <c r="BI100" s="81"/>
      <c r="BJ100" s="81"/>
      <c r="BK100" s="61"/>
      <c r="BL100" s="298"/>
      <c r="BM100" s="498"/>
      <c r="BN100" s="270">
        <v>46210.0</v>
      </c>
      <c r="BO100" s="294" t="s">
        <v>5596</v>
      </c>
      <c r="BP100" s="294" t="s">
        <v>5597</v>
      </c>
      <c r="BQ100" s="391" t="s">
        <v>22</v>
      </c>
      <c r="BR100" s="391" t="s">
        <v>2344</v>
      </c>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5598</v>
      </c>
      <c r="AB101" s="294" t="s">
        <v>5599</v>
      </c>
      <c r="AC101" s="295" t="s">
        <v>30</v>
      </c>
      <c r="AD101" s="295" t="s">
        <v>2337</v>
      </c>
      <c r="AE101" s="109"/>
      <c r="AF101" s="269" t="b">
        <v>1</v>
      </c>
      <c r="AH101" s="270">
        <v>46192.0</v>
      </c>
      <c r="AI101" s="312" t="s">
        <v>5600</v>
      </c>
      <c r="AJ101" s="373" t="s">
        <v>5601</v>
      </c>
      <c r="AK101" s="58" t="s">
        <v>19</v>
      </c>
      <c r="AL101" s="58" t="s">
        <v>9</v>
      </c>
      <c r="AM101" s="61"/>
      <c r="AN101" s="269" t="b">
        <v>1</v>
      </c>
      <c r="AP101" s="380">
        <v>46192.0</v>
      </c>
      <c r="AQ101" s="294" t="s">
        <v>5602</v>
      </c>
      <c r="AR101" s="294" t="s">
        <v>5603</v>
      </c>
      <c r="AS101" s="295" t="s">
        <v>23</v>
      </c>
      <c r="AT101" s="295" t="s">
        <v>2338</v>
      </c>
      <c r="AU101" s="61"/>
      <c r="AV101" s="269" t="b">
        <v>1</v>
      </c>
      <c r="AX101" s="270">
        <v>46202.0</v>
      </c>
      <c r="AY101" s="109" t="s">
        <v>5604</v>
      </c>
      <c r="AZ101" s="373" t="s">
        <v>5605</v>
      </c>
      <c r="BA101" s="58" t="s">
        <v>22</v>
      </c>
      <c r="BB101" s="58" t="s">
        <v>28</v>
      </c>
      <c r="BC101" s="61"/>
      <c r="BD101" s="269" t="b">
        <v>1</v>
      </c>
      <c r="BF101" s="194"/>
      <c r="BG101" s="61"/>
      <c r="BH101" s="61"/>
      <c r="BI101" s="81"/>
      <c r="BJ101" s="81"/>
      <c r="BK101" s="61"/>
      <c r="BL101" s="298"/>
      <c r="BM101" s="498"/>
      <c r="BN101" s="270">
        <v>46210.0</v>
      </c>
      <c r="BO101" s="294" t="s">
        <v>5606</v>
      </c>
      <c r="BP101" s="294" t="s">
        <v>5607</v>
      </c>
      <c r="BQ101" s="295" t="s">
        <v>22</v>
      </c>
      <c r="BR101" s="295" t="s">
        <v>2344</v>
      </c>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5608</v>
      </c>
      <c r="AB102" s="273" t="s">
        <v>5609</v>
      </c>
      <c r="AC102" s="402" t="s">
        <v>30</v>
      </c>
      <c r="AD102" s="402" t="s">
        <v>2337</v>
      </c>
      <c r="AE102" s="109"/>
      <c r="AF102" s="269" t="b">
        <v>1</v>
      </c>
      <c r="AH102" s="270">
        <v>46192.0</v>
      </c>
      <c r="AI102" s="312" t="s">
        <v>5610</v>
      </c>
      <c r="AJ102" s="373" t="s">
        <v>5611</v>
      </c>
      <c r="AK102" s="58" t="s">
        <v>32</v>
      </c>
      <c r="AL102" s="58" t="s">
        <v>2347</v>
      </c>
      <c r="AM102" s="61"/>
      <c r="AN102" s="269" t="b">
        <v>1</v>
      </c>
      <c r="AP102" s="382">
        <v>46192.0</v>
      </c>
      <c r="AQ102" s="273" t="s">
        <v>5612</v>
      </c>
      <c r="AR102" s="273" t="s">
        <v>5613</v>
      </c>
      <c r="AS102" s="274" t="s">
        <v>11</v>
      </c>
      <c r="AT102" s="274" t="s">
        <v>2338</v>
      </c>
      <c r="AU102" s="61"/>
      <c r="AV102" s="269" t="b">
        <v>1</v>
      </c>
      <c r="AX102" s="270">
        <v>46202.0</v>
      </c>
      <c r="AY102" s="109" t="s">
        <v>5614</v>
      </c>
      <c r="AZ102" s="373" t="s">
        <v>5615</v>
      </c>
      <c r="BA102" s="58" t="s">
        <v>22</v>
      </c>
      <c r="BB102" s="58" t="s">
        <v>28</v>
      </c>
      <c r="BC102" s="61"/>
      <c r="BD102" s="269" t="b">
        <v>1</v>
      </c>
      <c r="BF102" s="194"/>
      <c r="BG102" s="61"/>
      <c r="BH102" s="61"/>
      <c r="BI102" s="81"/>
      <c r="BJ102" s="81"/>
      <c r="BK102" s="61"/>
      <c r="BL102" s="298"/>
      <c r="BM102" s="498"/>
      <c r="BN102" s="270">
        <v>46210.0</v>
      </c>
      <c r="BO102" s="294" t="s">
        <v>5616</v>
      </c>
      <c r="BP102" s="294" t="s">
        <v>5617</v>
      </c>
      <c r="BQ102" s="391" t="s">
        <v>22</v>
      </c>
      <c r="BR102" s="391" t="s">
        <v>2344</v>
      </c>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5618</v>
      </c>
      <c r="AB103" s="294" t="s">
        <v>5619</v>
      </c>
      <c r="AC103" s="295" t="s">
        <v>30</v>
      </c>
      <c r="AD103" s="295" t="s">
        <v>2337</v>
      </c>
      <c r="AE103" s="61"/>
      <c r="AF103" s="269" t="b">
        <v>1</v>
      </c>
      <c r="AH103" s="270">
        <v>46193.0</v>
      </c>
      <c r="AI103" s="109" t="s">
        <v>5620</v>
      </c>
      <c r="AJ103" s="373" t="s">
        <v>5621</v>
      </c>
      <c r="AK103" s="58" t="s">
        <v>24</v>
      </c>
      <c r="AL103" s="58" t="s">
        <v>2347</v>
      </c>
      <c r="AM103" s="61"/>
      <c r="AN103" s="269" t="b">
        <v>1</v>
      </c>
      <c r="AP103" s="403">
        <v>46192.0</v>
      </c>
      <c r="AQ103" s="417" t="s">
        <v>5622</v>
      </c>
      <c r="AR103" s="294" t="s">
        <v>5623</v>
      </c>
      <c r="AS103" s="295" t="s">
        <v>15</v>
      </c>
      <c r="AT103" s="295" t="s">
        <v>2337</v>
      </c>
      <c r="AU103" s="109" t="s">
        <v>5624</v>
      </c>
      <c r="AV103" s="269" t="b">
        <v>1</v>
      </c>
      <c r="AX103" s="270">
        <v>46202.0</v>
      </c>
      <c r="AY103" s="109" t="s">
        <v>5625</v>
      </c>
      <c r="AZ103" s="373" t="s">
        <v>5626</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5627</v>
      </c>
      <c r="AB104" s="273" t="s">
        <v>5628</v>
      </c>
      <c r="AC104" s="274" t="s">
        <v>30</v>
      </c>
      <c r="AD104" s="274" t="s">
        <v>2337</v>
      </c>
      <c r="AE104" s="61"/>
      <c r="AF104" s="269" t="b">
        <v>1</v>
      </c>
      <c r="AH104" s="270">
        <v>46194.0</v>
      </c>
      <c r="AI104" s="109" t="s">
        <v>5629</v>
      </c>
      <c r="AJ104" s="373" t="s">
        <v>5630</v>
      </c>
      <c r="AK104" s="58" t="s">
        <v>22</v>
      </c>
      <c r="AL104" s="58" t="s">
        <v>2347</v>
      </c>
      <c r="AM104" s="61"/>
      <c r="AN104" s="269" t="b">
        <v>1</v>
      </c>
      <c r="AP104" s="401">
        <v>46192.0</v>
      </c>
      <c r="AQ104" s="273" t="s">
        <v>5631</v>
      </c>
      <c r="AR104" s="273" t="s">
        <v>5632</v>
      </c>
      <c r="AS104" s="274" t="s">
        <v>11</v>
      </c>
      <c r="AT104" s="274" t="s">
        <v>2337</v>
      </c>
      <c r="AU104" s="61"/>
      <c r="AV104" s="269" t="b">
        <v>1</v>
      </c>
      <c r="AX104" s="270">
        <v>46202.0</v>
      </c>
      <c r="AY104" s="109" t="s">
        <v>5633</v>
      </c>
      <c r="AZ104" s="109" t="s">
        <v>5634</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5635</v>
      </c>
      <c r="AB105" s="294" t="s">
        <v>5636</v>
      </c>
      <c r="AC105" s="295" t="s">
        <v>11</v>
      </c>
      <c r="AD105" s="295" t="s">
        <v>2337</v>
      </c>
      <c r="AE105" s="61"/>
      <c r="AF105" s="269" t="b">
        <v>1</v>
      </c>
      <c r="AH105" s="270">
        <v>46194.0</v>
      </c>
      <c r="AI105" s="273" t="s">
        <v>5637</v>
      </c>
      <c r="AJ105" s="273" t="s">
        <v>5638</v>
      </c>
      <c r="AK105" s="274" t="s">
        <v>44</v>
      </c>
      <c r="AL105" s="274" t="s">
        <v>3664</v>
      </c>
      <c r="AM105" s="61"/>
      <c r="AN105" s="269" t="b">
        <v>1</v>
      </c>
      <c r="AP105" s="403">
        <v>46192.0</v>
      </c>
      <c r="AQ105" s="294" t="s">
        <v>5639</v>
      </c>
      <c r="AR105" s="294" t="s">
        <v>5640</v>
      </c>
      <c r="AS105" s="295" t="s">
        <v>11</v>
      </c>
      <c r="AT105" s="295" t="s">
        <v>2337</v>
      </c>
      <c r="AU105" s="61"/>
      <c r="AV105" s="269" t="b">
        <v>1</v>
      </c>
      <c r="AX105" s="270">
        <v>46202.0</v>
      </c>
      <c r="AY105" s="109" t="s">
        <v>5641</v>
      </c>
      <c r="AZ105" s="373" t="s">
        <v>5642</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5643</v>
      </c>
      <c r="AB106" s="273" t="s">
        <v>5644</v>
      </c>
      <c r="AC106" s="274" t="s">
        <v>27</v>
      </c>
      <c r="AD106" s="274" t="s">
        <v>2337</v>
      </c>
      <c r="AE106" s="61"/>
      <c r="AF106" s="269" t="b">
        <v>1</v>
      </c>
      <c r="AH106" s="270">
        <v>46194.0</v>
      </c>
      <c r="AI106" s="294" t="s">
        <v>5645</v>
      </c>
      <c r="AJ106" s="294" t="s">
        <v>5646</v>
      </c>
      <c r="AK106" s="295" t="s">
        <v>32</v>
      </c>
      <c r="AL106" s="295" t="s">
        <v>3664</v>
      </c>
      <c r="AM106" s="61"/>
      <c r="AN106" s="269" t="b">
        <v>1</v>
      </c>
      <c r="AP106" s="401">
        <v>46192.0</v>
      </c>
      <c r="AQ106" s="273" t="s">
        <v>5647</v>
      </c>
      <c r="AR106" s="273" t="s">
        <v>5648</v>
      </c>
      <c r="AS106" s="274" t="s">
        <v>21</v>
      </c>
      <c r="AT106" s="274" t="s">
        <v>2337</v>
      </c>
      <c r="AU106" s="109" t="s">
        <v>2572</v>
      </c>
      <c r="AV106" s="298"/>
      <c r="AX106" s="270">
        <v>46202.0</v>
      </c>
      <c r="AY106" s="109" t="s">
        <v>5649</v>
      </c>
      <c r="AZ106" s="373" t="s">
        <v>5650</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5651</v>
      </c>
      <c r="AB107" s="294" t="s">
        <v>5652</v>
      </c>
      <c r="AC107" s="295"/>
      <c r="AD107" s="295" t="s">
        <v>2337</v>
      </c>
      <c r="AE107" s="61"/>
      <c r="AF107" s="269" t="b">
        <v>0</v>
      </c>
      <c r="AH107" s="194"/>
      <c r="AI107" s="61"/>
      <c r="AJ107" s="61"/>
      <c r="AK107" s="81"/>
      <c r="AL107" s="81"/>
      <c r="AM107" s="61"/>
      <c r="AN107" s="298"/>
      <c r="AP107" s="403">
        <v>46192.0</v>
      </c>
      <c r="AQ107" s="294" t="s">
        <v>5653</v>
      </c>
      <c r="AR107" s="294" t="s">
        <v>5654</v>
      </c>
      <c r="AS107" s="295" t="s">
        <v>23</v>
      </c>
      <c r="AT107" s="295" t="s">
        <v>2337</v>
      </c>
      <c r="AU107" s="61"/>
      <c r="AV107" s="269" t="b">
        <v>1</v>
      </c>
      <c r="AX107" s="270">
        <v>46202.0</v>
      </c>
      <c r="AY107" s="109" t="s">
        <v>5655</v>
      </c>
      <c r="AZ107" s="373" t="s">
        <v>5656</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5657</v>
      </c>
      <c r="AB108" s="273" t="s">
        <v>5658</v>
      </c>
      <c r="AC108" s="274" t="s">
        <v>27</v>
      </c>
      <c r="AD108" s="274" t="s">
        <v>2337</v>
      </c>
      <c r="AE108" s="61"/>
      <c r="AF108" s="269" t="b">
        <v>1</v>
      </c>
      <c r="AH108" s="194"/>
      <c r="AI108" s="61"/>
      <c r="AJ108" s="61"/>
      <c r="AK108" s="81"/>
      <c r="AL108" s="81"/>
      <c r="AM108" s="61"/>
      <c r="AN108" s="298"/>
      <c r="AP108" s="401">
        <v>46192.0</v>
      </c>
      <c r="AQ108" s="273" t="s">
        <v>5659</v>
      </c>
      <c r="AR108" s="273" t="s">
        <v>5660</v>
      </c>
      <c r="AS108" s="274" t="s">
        <v>27</v>
      </c>
      <c r="AT108" s="274" t="s">
        <v>2337</v>
      </c>
      <c r="AU108" s="109" t="s">
        <v>5661</v>
      </c>
      <c r="AV108" s="269" t="b">
        <v>1</v>
      </c>
      <c r="AX108" s="270">
        <v>46202.0</v>
      </c>
      <c r="AY108" s="109" t="s">
        <v>5662</v>
      </c>
      <c r="AZ108" s="373" t="s">
        <v>5663</v>
      </c>
      <c r="BA108" s="58" t="s">
        <v>22</v>
      </c>
      <c r="BB108" s="58" t="s">
        <v>28</v>
      </c>
      <c r="BC108" s="109" t="s">
        <v>5294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5664</v>
      </c>
      <c r="AB109" s="273" t="s">
        <v>5665</v>
      </c>
      <c r="AC109" s="383" t="s">
        <v>27</v>
      </c>
      <c r="AD109" s="410" t="s">
        <v>2338</v>
      </c>
      <c r="AE109" s="61"/>
      <c r="AF109" s="269" t="b">
        <v>1</v>
      </c>
      <c r="AH109" s="270"/>
      <c r="AI109" s="61"/>
      <c r="AJ109" s="547"/>
      <c r="AK109" s="344"/>
      <c r="AL109" s="344"/>
      <c r="AM109" s="61"/>
      <c r="AN109" s="298"/>
      <c r="AP109" s="403">
        <v>46192.0</v>
      </c>
      <c r="AQ109" s="294" t="s">
        <v>5666</v>
      </c>
      <c r="AR109" s="294" t="s">
        <v>5667</v>
      </c>
      <c r="AS109" s="295" t="s">
        <v>11</v>
      </c>
      <c r="AT109" s="295" t="s">
        <v>2337</v>
      </c>
      <c r="AU109" s="61"/>
      <c r="AV109" s="269" t="b">
        <v>1</v>
      </c>
      <c r="AX109" s="270">
        <v>46202.0</v>
      </c>
      <c r="AY109" s="109" t="s">
        <v>5668</v>
      </c>
      <c r="AZ109" s="373" t="s">
        <v>5669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5670</v>
      </c>
      <c r="AB110" s="294" t="s">
        <v>5671</v>
      </c>
      <c r="AC110" s="381" t="s">
        <v>11</v>
      </c>
      <c r="AD110" s="295" t="s">
        <v>2338</v>
      </c>
      <c r="AE110" s="61"/>
      <c r="AF110" s="269" t="b">
        <v>1</v>
      </c>
      <c r="AH110" s="270"/>
      <c r="AI110" s="109"/>
      <c r="AJ110" s="373"/>
      <c r="AK110" s="344"/>
      <c r="AL110" s="344"/>
      <c r="AM110" s="61"/>
      <c r="AN110" s="298"/>
      <c r="AP110" s="401">
        <v>46192.0</v>
      </c>
      <c r="AQ110" s="273" t="s">
        <v>5672</v>
      </c>
      <c r="AR110" s="273" t="s">
        <v>5673</v>
      </c>
      <c r="AS110" s="274" t="s">
        <v>21</v>
      </c>
      <c r="AT110" s="274" t="s">
        <v>2337</v>
      </c>
      <c r="AU110" s="61"/>
      <c r="AV110" s="269" t="b">
        <v>1</v>
      </c>
      <c r="AX110" s="270">
        <v>46202.0</v>
      </c>
      <c r="AY110" s="109" t="s">
        <v>5674</v>
      </c>
      <c r="AZ110" s="373" t="s">
        <v>5675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5676</v>
      </c>
      <c r="AB111" s="294" t="s">
        <v>5677</v>
      </c>
      <c r="AC111" s="381" t="s">
        <v>30</v>
      </c>
      <c r="AD111" s="295" t="s">
        <v>2338</v>
      </c>
      <c r="AE111" s="61"/>
      <c r="AF111" s="269" t="b">
        <v>1</v>
      </c>
      <c r="AH111" s="270"/>
      <c r="AI111" s="109"/>
      <c r="AJ111" s="373"/>
      <c r="AK111" s="344"/>
      <c r="AL111" s="344"/>
      <c r="AM111" s="61"/>
      <c r="AN111" s="298"/>
      <c r="AP111" s="403">
        <v>46192.0</v>
      </c>
      <c r="AQ111" s="294" t="s">
        <v>5678</v>
      </c>
      <c r="AR111" s="294" t="s">
        <v>5679</v>
      </c>
      <c r="AS111" s="295" t="s">
        <v>23</v>
      </c>
      <c r="AT111" s="295" t="s">
        <v>2337</v>
      </c>
      <c r="AU111" s="61"/>
      <c r="AV111" s="269" t="b">
        <v>1</v>
      </c>
      <c r="AX111" s="270">
        <v>46202.0</v>
      </c>
      <c r="AY111" s="294" t="s">
        <v>5680</v>
      </c>
      <c r="AZ111" s="294" t="s">
        <v>5681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5682</v>
      </c>
      <c r="AB112" s="273" t="s">
        <v>5683</v>
      </c>
      <c r="AC112" s="383"/>
      <c r="AD112" s="293" t="s">
        <v>2338</v>
      </c>
      <c r="AE112" s="109" t="s">
        <v>982</v>
      </c>
      <c r="AF112" s="298"/>
      <c r="AH112" s="270"/>
      <c r="AI112" s="109"/>
      <c r="AJ112" s="373"/>
      <c r="AK112" s="344"/>
      <c r="AL112" s="344"/>
      <c r="AM112" s="61"/>
      <c r="AN112" s="298"/>
      <c r="AP112" s="510">
        <v>46193.0</v>
      </c>
      <c r="AQ112" s="273" t="s">
        <v>5684</v>
      </c>
      <c r="AR112" s="273" t="s">
        <v>5685</v>
      </c>
      <c r="AS112" s="274" t="s">
        <v>21</v>
      </c>
      <c r="AT112" s="274" t="s">
        <v>2337</v>
      </c>
      <c r="AU112" s="61"/>
      <c r="AV112" s="269" t="b">
        <v>1</v>
      </c>
      <c r="AX112" s="270">
        <v>46202.0</v>
      </c>
      <c r="AY112" s="430" t="s">
        <v>5686</v>
      </c>
      <c r="AZ112" s="430" t="s">
        <v>5687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5688</v>
      </c>
      <c r="AR113" s="294" t="s">
        <v>5689</v>
      </c>
      <c r="AS113" s="295" t="s">
        <v>27</v>
      </c>
      <c r="AT113" s="295" t="s">
        <v>2337</v>
      </c>
      <c r="AU113" s="61"/>
      <c r="AV113" s="269" t="b">
        <v>1</v>
      </c>
      <c r="AX113" s="270">
        <v>46202.0</v>
      </c>
      <c r="AY113" s="405" t="s">
        <v>5690</v>
      </c>
      <c r="AZ113" s="405" t="s">
        <v>5691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5692</v>
      </c>
      <c r="AR114" s="273" t="s">
        <v>5693</v>
      </c>
      <c r="AS114" s="274" t="s">
        <v>30</v>
      </c>
      <c r="AT114" s="274" t="s">
        <v>2337</v>
      </c>
      <c r="AU114" s="61"/>
      <c r="AV114" s="269" t="b">
        <v>1</v>
      </c>
      <c r="AX114" s="270">
        <v>46202.0</v>
      </c>
      <c r="AY114" s="430" t="s">
        <v>5694</v>
      </c>
      <c r="AZ114" s="430" t="s">
        <v>5695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5696</v>
      </c>
      <c r="AR115" s="294" t="s">
        <v>5697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5698</v>
      </c>
      <c r="AR116" s="273" t="s">
        <v>5699</v>
      </c>
      <c r="AS116" s="274" t="s">
        <v>21</v>
      </c>
      <c r="AT116" s="274" t="s">
        <v>2337</v>
      </c>
      <c r="AU116" s="109" t="s">
        <v>5700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5701</v>
      </c>
      <c r="AR117" s="294" t="s">
        <v>5702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5703</v>
      </c>
      <c r="AR118" s="273" t="s">
        <v>5704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5705</v>
      </c>
      <c r="AR119" s="294" t="s">
        <v>5706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5707</v>
      </c>
      <c r="AR120" s="273" t="s">
        <v>5708</v>
      </c>
      <c r="AS120" s="274" t="s">
        <v>18</v>
      </c>
      <c r="AT120" s="274" t="s">
        <v>2338</v>
      </c>
      <c r="AU120" s="109" t="s">
        <v>5709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5710</v>
      </c>
      <c r="AR121" s="273" t="s">
        <v>5711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9"/>
      <c r="C998" s="550" t="s">
        <v>3164</v>
      </c>
      <c r="D998" s="109" t="s">
        <v>3165</v>
      </c>
      <c r="E998" s="551" t="s">
        <v>13</v>
      </c>
      <c r="F998" s="551" t="s">
        <v>2347</v>
      </c>
      <c r="G998" s="552"/>
      <c r="H998" s="553" t="b">
        <v>0</v>
      </c>
      <c r="I998" s="258"/>
      <c r="J998" s="194"/>
      <c r="K998" s="61"/>
      <c r="L998" s="61"/>
      <c r="M998" s="81"/>
      <c r="N998" s="81"/>
      <c r="O998" s="61"/>
      <c r="P998" s="269" t="b">
        <v>0</v>
      </c>
      <c r="Q998" s="258"/>
      <c r="Y998" s="258"/>
      <c r="AO998" s="258"/>
      <c r="AW998" s="258"/>
      <c r="BE998" s="258"/>
      <c r="BU998" s="258"/>
    </row>
    <row r="999" ht="22.5" customHeight="1">
      <c r="A999" s="368"/>
      <c r="B999" s="549"/>
      <c r="C999" s="109" t="s">
        <v>5712</v>
      </c>
      <c r="D999" s="109" t="s">
        <v>5713</v>
      </c>
      <c r="E999" s="551" t="s">
        <v>22</v>
      </c>
      <c r="F999" s="551" t="s">
        <v>2347</v>
      </c>
      <c r="G999" s="552"/>
      <c r="H999" s="553" t="b">
        <v>0</v>
      </c>
      <c r="I999" s="258"/>
      <c r="J999" s="194"/>
      <c r="K999" s="61"/>
      <c r="L999" s="61"/>
      <c r="M999" s="81"/>
      <c r="N999" s="81"/>
      <c r="O999" s="61"/>
      <c r="P999" s="269" t="b">
        <v>0</v>
      </c>
      <c r="Q999" s="258"/>
      <c r="Y999" s="258"/>
      <c r="AO999" s="258"/>
      <c r="AW999" s="258"/>
      <c r="BE999" s="258"/>
      <c r="BU999" s="258"/>
    </row>
    <row r="1000" ht="22.5" customHeight="1">
      <c r="A1000" s="368"/>
      <c r="B1000" s="549"/>
      <c r="C1000" s="109" t="s">
        <v>5714</v>
      </c>
      <c r="D1000" s="109" t="s">
        <v>5715</v>
      </c>
      <c r="E1000" s="551" t="s">
        <v>22</v>
      </c>
      <c r="F1000" s="551" t="s">
        <v>2347</v>
      </c>
      <c r="G1000" s="552"/>
      <c r="H1000" s="553" t="b">
        <v>0</v>
      </c>
      <c r="I1000" s="258"/>
      <c r="J1000" s="194"/>
      <c r="K1000" s="61"/>
      <c r="L1000" s="61"/>
      <c r="M1000" s="81"/>
      <c r="N1000" s="81"/>
      <c r="O1000" s="61"/>
      <c r="P1000" s="269" t="b">
        <v>0</v>
      </c>
      <c r="Q1000" s="258"/>
      <c r="Y1000" s="258"/>
      <c r="AO1000" s="258"/>
      <c r="AW1000" s="258"/>
      <c r="BE1000" s="258"/>
      <c r="BU1000" s="258"/>
    </row>
    <row r="1001" ht="22.5" customHeight="1">
      <c r="A1001" s="368"/>
      <c r="B1001" s="549"/>
      <c r="C1001" s="109" t="s">
        <v>5716</v>
      </c>
      <c r="D1001" s="109" t="s">
        <v>5717</v>
      </c>
      <c r="E1001" s="551" t="s">
        <v>22</v>
      </c>
      <c r="F1001" s="551" t="s">
        <v>2347</v>
      </c>
      <c r="G1001" s="552"/>
      <c r="H1001" s="553" t="b">
        <v>0</v>
      </c>
      <c r="I1001" s="258"/>
      <c r="J1001" s="194"/>
      <c r="K1001" s="61"/>
      <c r="L1001" s="61"/>
      <c r="M1001" s="81"/>
      <c r="N1001" s="81"/>
      <c r="O1001" s="61"/>
      <c r="P1001" s="269" t="b">
        <v>0</v>
      </c>
      <c r="Q1001" s="258"/>
      <c r="Y1001" s="258"/>
      <c r="AO1001" s="258"/>
      <c r="AW1001" s="258"/>
      <c r="BE1001" s="258"/>
      <c r="BU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c r="BU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BP98:BP10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5718</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120</v>
      </c>
      <c r="G23" s="10"/>
      <c r="H23" s="23" t="s">
        <v>2340</v>
      </c>
      <c r="I23" s="36">
        <v>20.0</v>
      </c>
      <c r="J23" s="10"/>
      <c r="K23" s="33">
        <f>SUM(SUMIF($K$4:$K$17, "Bolivia",$L$4:$L$17), SUMIF($K$4:$K$17, "Paraguay",$L$4:$L$17), SUMIF($K$4:$K$17, "Uruguay",$L$4:$L$17))</f>
        <v>4</v>
      </c>
      <c r="L23" s="33">
        <f t="shared" si="2"/>
        <v>16</v>
      </c>
    </row>
    <row r="24" outlineLevel="1">
      <c r="D24" s="10"/>
      <c r="G24" s="10"/>
      <c r="H24" s="10"/>
      <c r="I24" s="10"/>
      <c r="J24" s="10"/>
      <c r="K24" s="37" t="s">
        <v>40</v>
      </c>
      <c r="L24" s="247">
        <f>sum(I19:I23)</f>
        <v>120</v>
      </c>
    </row>
    <row r="25" outlineLevel="1">
      <c r="G25" s="10"/>
      <c r="H25" s="10"/>
      <c r="I25" s="10"/>
      <c r="J25" s="10"/>
      <c r="K25" s="37" t="s">
        <v>41</v>
      </c>
      <c r="L25" s="38">
        <f>SUM(L19:L23)</f>
        <v>115</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5719</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5720</v>
      </c>
      <c r="D54" s="10"/>
      <c r="E54" s="30" t="s">
        <v>34</v>
      </c>
      <c r="F54" s="30" t="s">
        <v>35</v>
      </c>
      <c r="G54" s="10"/>
      <c r="H54" s="29" t="s">
        <v>33</v>
      </c>
      <c r="I54" s="448" t="s">
        <v>5720</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5721</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5722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312"/>
      <c r="D2" s="462"/>
      <c r="E2" s="489"/>
      <c r="F2" s="489"/>
      <c r="G2" s="61"/>
      <c r="H2" s="269"/>
      <c r="J2" s="270">
        <v>46209.0</v>
      </c>
      <c r="K2" s="405" t="s">
        <v>5723</v>
      </c>
      <c r="L2" s="405" t="s">
        <v>5724</v>
      </c>
      <c r="M2" s="501" t="s">
        <v>15</v>
      </c>
      <c r="N2" s="501" t="s">
        <v>2338</v>
      </c>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94"/>
      <c r="D3" s="294"/>
      <c r="E3" s="295"/>
      <c r="F3" s="295"/>
      <c r="G3" s="61"/>
      <c r="H3" s="269"/>
      <c r="J3" s="270">
        <v>46209.0</v>
      </c>
      <c r="K3" s="405" t="s">
        <v>5725</v>
      </c>
      <c r="L3" s="405" t="s">
        <v>5726</v>
      </c>
      <c r="M3" s="501" t="s">
        <v>15</v>
      </c>
      <c r="N3" s="501" t="s">
        <v>2338</v>
      </c>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294"/>
      <c r="D4" s="294"/>
      <c r="E4" s="391"/>
      <c r="F4" s="391"/>
      <c r="G4" s="61"/>
      <c r="H4" s="269"/>
      <c r="J4" s="270">
        <v>46209.0</v>
      </c>
      <c r="K4" s="430" t="s">
        <v>5727</v>
      </c>
      <c r="L4" s="430" t="s">
        <v>5728</v>
      </c>
      <c r="M4" s="431" t="s">
        <v>15</v>
      </c>
      <c r="N4" s="431" t="s">
        <v>2338</v>
      </c>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294"/>
      <c r="D5" s="294"/>
      <c r="E5" s="295"/>
      <c r="F5" s="295"/>
      <c r="G5" s="61"/>
      <c r="H5" s="269"/>
      <c r="J5" s="270">
        <v>46209.0</v>
      </c>
      <c r="K5" s="405" t="s">
        <v>5729</v>
      </c>
      <c r="L5" s="405" t="s">
        <v>5730</v>
      </c>
      <c r="M5" s="501" t="s">
        <v>23</v>
      </c>
      <c r="N5" s="501" t="s">
        <v>2338</v>
      </c>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94"/>
      <c r="D6" s="294"/>
      <c r="E6" s="391"/>
      <c r="F6" s="391"/>
      <c r="G6" s="61"/>
      <c r="H6" s="269"/>
      <c r="J6" s="270">
        <v>46209.0</v>
      </c>
      <c r="K6" s="430" t="s">
        <v>5731</v>
      </c>
      <c r="L6" s="430" t="s">
        <v>5732</v>
      </c>
      <c r="M6" s="431" t="s">
        <v>15</v>
      </c>
      <c r="N6" s="431" t="s">
        <v>2338</v>
      </c>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4"/>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7"/>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9"/>
      <c r="C998" s="550"/>
      <c r="D998" s="109"/>
      <c r="E998" s="551"/>
      <c r="F998" s="551"/>
      <c r="G998" s="552"/>
      <c r="H998" s="553" t="b">
        <v>0</v>
      </c>
      <c r="I998" s="258"/>
      <c r="J998" s="194"/>
      <c r="K998" s="61"/>
      <c r="L998" s="61"/>
      <c r="M998" s="81"/>
      <c r="N998" s="81"/>
      <c r="O998" s="61"/>
      <c r="P998" s="269" t="b">
        <v>0</v>
      </c>
      <c r="Q998" s="258"/>
      <c r="Y998" s="258"/>
      <c r="AO998" s="258"/>
      <c r="AW998" s="258"/>
      <c r="BE998" s="258"/>
    </row>
    <row r="999" ht="22.5" customHeight="1">
      <c r="A999" s="368"/>
      <c r="B999" s="549"/>
      <c r="C999" s="109"/>
      <c r="D999" s="109"/>
      <c r="E999" s="551"/>
      <c r="F999" s="551"/>
      <c r="G999" s="552"/>
      <c r="H999" s="553" t="b">
        <v>0</v>
      </c>
      <c r="I999" s="258"/>
      <c r="J999" s="194"/>
      <c r="K999" s="61"/>
      <c r="L999" s="61"/>
      <c r="M999" s="81"/>
      <c r="N999" s="81"/>
      <c r="O999" s="61"/>
      <c r="P999" s="269" t="b">
        <v>0</v>
      </c>
      <c r="Q999" s="258"/>
      <c r="Y999" s="258"/>
      <c r="AO999" s="258"/>
      <c r="AW999" s="258"/>
      <c r="BE999" s="258"/>
    </row>
    <row r="1000" ht="22.5" customHeight="1">
      <c r="A1000" s="368"/>
      <c r="B1000" s="549"/>
      <c r="C1000" s="109"/>
      <c r="D1000" s="109"/>
      <c r="E1000" s="551"/>
      <c r="F1000" s="551"/>
      <c r="G1000" s="552"/>
      <c r="H1000" s="553" t="b">
        <v>0</v>
      </c>
      <c r="I1000" s="258"/>
      <c r="J1000" s="194"/>
      <c r="K1000" s="61"/>
      <c r="L1000" s="61"/>
      <c r="M1000" s="81"/>
      <c r="N1000" s="81"/>
      <c r="O1000" s="61"/>
      <c r="P1000" s="269" t="b">
        <v>0</v>
      </c>
      <c r="Q1000" s="258"/>
      <c r="Y1000" s="258"/>
      <c r="AO1000" s="258"/>
      <c r="AW1000" s="258"/>
      <c r="BE1000" s="258"/>
    </row>
    <row r="1001" ht="22.5" customHeight="1">
      <c r="A1001" s="368"/>
      <c r="B1001" s="549"/>
      <c r="C1001" s="109"/>
      <c r="D1001" s="109"/>
      <c r="E1001" s="551"/>
      <c r="F1001" s="551"/>
      <c r="G1001" s="552"/>
      <c r="H1001" s="553" t="b">
        <v>0</v>
      </c>
      <c r="I1001" s="258"/>
      <c r="J1001" s="194"/>
      <c r="K1001" s="61"/>
      <c r="L1001" s="61"/>
      <c r="M1001" s="81"/>
      <c r="N1001" s="81"/>
      <c r="O1001" s="61"/>
      <c r="P1001" s="269" t="b">
        <v>0</v>
      </c>
      <c r="Q1001" s="258"/>
      <c r="Y1001" s="258"/>
      <c r="AO1001" s="258"/>
      <c r="AW1001" s="258"/>
      <c r="BE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