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tc={ddd5f2dc-0aa5-4a46-9038-df595109f4b4}</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ddd5f2dc-0aa5-4a46-9038-df595109f4b4}"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<sst xmlns="http://schemas.openxmlformats.org/spreadsheetml/2006/main" count="12598" uniqueCount="5685">
  <si>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</si>
  <si>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</si>
  <si>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</si>
  <si>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</si>
  <si>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</si>
  <si>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</si>
  <si>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</si>
  <si>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</si>
  <si>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</si>
  <si>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</si>
  <si>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</si>
  <si>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</si>
  <si>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</si>
  <si>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</si>
  <si>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</si>
  <si>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</si>
  <si>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</si>
  <si>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</si>
  <si>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</si>
  <si>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</si>
  <si>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</si>
  <si>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</si>
  <si>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</si>
  <si>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</si>
  <si>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</si>
  <si>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</si>
  <si>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</si>
  <si>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</si>
  <si>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</si>
  <si>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</si>
  <si>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</si>
  <si>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</si>
  <si>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</si>
  <si>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</si>
  <si>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</si>
  <si>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</si>
  <si>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</si>
  <si>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</si>
  <si>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</si>
  <si>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</si>
  <si>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</si>
  <si>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</si>
  <si>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</si>
  <si>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</si>
  <si>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</si>
  <si>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</si>
  <si>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</si>
  <si>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</si>
  <si>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</si>
  <si>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</si>
  <si>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</si>
  <si>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</si>
  <si>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</si>
  <si>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</si>
  <si>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</si>
  <si>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</si>
  <si>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</si>
  <si>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</si>
  <si>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</si>
  <si>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</si>
  <si>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</si>
  <si>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</si>
  <si>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</si>
  <si>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</si>
  <si>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</si>
  <si>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</si>
  <si>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</si>
  <si>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</si>
  <si>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</si>
  <si>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</si>
  <si>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</si>
  <si>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</si>
  <si>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</si>
  <si>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</si>
  <si>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</si>
  <si>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</si>
  <si>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</si>
  <si>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</si>
  <si>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</si>
  <si>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</si>
  <si>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</si>
  <si>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</si>
  <si>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</si>
  <si>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</si>
  <si>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</si>
  <si>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</si>
  <si>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</si>
  <si>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</si>
  <si>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</si>
  <si>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</si>
  <si>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</si>
  <si>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</si>
  <si>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</si>
  <si>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</si>
  <si>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</si>
  <si>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</si>
  <si>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</si>
  <si>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</si>
  <si>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</si>
  <si>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</si>
  <si>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</si>
  <si>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</si>
  <si>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</si>
  <si>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</si>
  <si>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</si>
  <si>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</si>
  <si>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</si>
  <si>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</si>
  <si>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</si>
  <si>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</si>
  <si>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</si>
  <si>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</si>
  <si>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</si>
  <si>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</si>
  <si>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</si>
  <si>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</si>
  <si>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</si>
  <si>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</si>
  <si>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</si>
  <si>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</si>
  <si>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</si>
  <si>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</si>
  <si>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</si>
  <si>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</si>
  <si>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</si>
  <si>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</si>
  <si>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</si>
  <si>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</si>
  <si>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</si>
  <si>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</si>
  <si>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</si>
  <si>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</si>
  <si>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</si>
  <si>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</si>
  <si>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</si>
  <si>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</si>
  <si>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</si>
  <si>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</si>
  <si>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</si>
  <si>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</si>
  <si>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</si>
  <si>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</si>
  <si>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</si>
  <si>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</si>
  <si>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</si>
  <si>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</si>
  <si>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</si>
  <si>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</si>
  <si>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</si>
  <si>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</si>
  <si>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</si>
  <si>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</si>
  <si>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</si>
  <si>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</si>
  <si>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</si>
  <si>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</si>
  <si>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</si>
  <si>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</si>
  <si>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</si>
  <si>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</si>
  <si>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</si>
  <si>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</si>
  <si>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</si>
  <si>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</si>
  <si>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</si>
  <si>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</si>
  <si>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</si>
  <si>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</si>
  <si>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</si>
  <si>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</si>
  <si>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</si>
  <si>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</si>
  <si>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</si>
  <si>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</si>
  <si>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</si>
  <si>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</si>
  <si>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</si>
  <si>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</si>
  <si>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</si>
  <si>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</si>
  <si>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</si>
  <si>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</si>
  <si>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</si>
  <si>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</si>
  <si>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</si>
  <si>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</si>
  <si>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</si>
  <si>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</si>
  <si>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</si>
  <si>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</si>
  <si>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</si>
  <si>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</si>
  <si>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</si>
  <si>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</si>
  <si>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</si>
  <si>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</si>
  <si>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</si>
  <si>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</si>
  <si>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</si>
  <si>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</si>
  <si>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</si>
  <si>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</si>
  <si>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</si>
  <si>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</si>
  <si>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</si>
  <si>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</si>
  <si>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</si>
  <si>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</si>
  <si>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</si>
  <si>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</si>
  <si>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</si>
  <si>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</si>
  <si>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</si>
  <si>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</si>
  <si>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</si>
  <si>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</si>
  <si>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</si>
  <si>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</si>
  <si>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</si>
  <si>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</si>
  <si>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</si>
  <si>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</si>
  <si>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</si>
  <si>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</si>
  <si>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</si>
  <si>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</si>
  <si>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</si>
  <si>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</si>
  <si>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</si>
  <si>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</si>
  <si>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</si>
  <si>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</si>
  <si>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</si>
  <si>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</si>
  <si>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</si>
  <si>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</si>
  <si>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</si>
  <si>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</si>
  <si>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</si>
  <si>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</si>
  <si>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</si>
  <si>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</si>
  <si>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</si>
  <si>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</si>
  <si>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</si>
  <si>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</si>
  <si>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</si>
  <si>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</si>
  <si>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</si>
  <si>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</si>
  <si>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</si>
  <si>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</si>
  <si>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</si>
  <si>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</si>
  <si>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</si>
  <si>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</si>
  <si>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</si>
  <si>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</si>
  <si>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</si>
  <si>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</si>
  <si>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</si>
  <si>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</si>
  <si>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</si>
  <si>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</si>
  <si>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</si>
  <si>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</si>
  <si>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</si>
  <si>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</si>
  <si>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</si>
  <si>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</si>
  <si>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</si>
  <si>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</si>
  <si>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</si>
  <si>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</si>
  <si>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</si>
  <si>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</si>
  <si>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</si>
  <si>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</si>
  <si>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</si>
  <si>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</si>
  <si>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</si>
  <si>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</si>
  <si>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</si>
  <si>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</si>
  <si>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</si>
  <si>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</si>
  <si>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</si>
  <si>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</si>
  <si>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</si>
  <si>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</si>
  <si>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</si>
  <si>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</si>
  <si>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</si>
  <si>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</si>
  <si>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</si>
  <si>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</si>
  <si>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</si>
  <si>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</si>
  <si>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</si>
  <si>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</si>
  <si>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</si>
  <si>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</si>
  <si>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</si>
  <si>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</si>
  <si>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</si>
  <si>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</si>
  <si>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</si>
  <si>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</si>
  <si>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</si>
  <si>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</si>
  <si>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</si>
  <si>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</si>
  <si>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</si>
  <si>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</si>
  <si>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</si>
  <si>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</si>
  <si>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</si>
  <si>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</si>
  <si>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</si>
  <si>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</si>
  <si>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</si>
  <si>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</si>
  <si>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</si>
  <si>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</si>
  <si>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</si>
  <si>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</si>
  <si>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</si>
  <si>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</si>
  <si>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</si>
  <si>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</si>
  <si>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</si>
  <si>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</si>
  <si>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</si>
  <si>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</si>
  <si>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</si>
  <si>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</si>
  <si>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</si>
  <si>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</si>
  <si>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</si>
  <si>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</si>
  <si>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</si>
  <si>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</si>
  <si>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</si>
  <si>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</si>
  <si>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</si>
  <si>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</si>
  <si>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</si>
  <si>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</si>
  <si>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</si>
  <si>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</si>
  <si>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</si>
  <si>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</si>
  <si>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</si>
  <si>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</si>
  <si>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</si>
  <si>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</si>
  <si>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</si>
  <si>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</si>
  <si>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</si>
  <si>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</si>
  <si>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</si>
  <si>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</si>
  <si>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</si>
  <si>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</si>
  <si>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</si>
  <si>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</si>
  <si>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</si>
  <si>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</si>
  <si>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</si>
  <si>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</si>
  <si>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</si>
  <si>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</si>
  <si>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</si>
  <si>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</si>
  <si>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</si>
  <si>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</si>
  <si>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</si>
  <si>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</si>
  <si>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</si>
  <si>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</si>
  <si>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</si>
  <si>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</si>
  <si>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</si>
  <si>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</si>
  <si>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</si>
  <si>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</si>
  <si>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</si>
  <si>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</si>
  <si>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</si>
  <si>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</si>
  <si>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</si>
  <si>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</si>
  <si>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</si>
  <si>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</si>
  <si>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</si>
  <si>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</si>
  <si>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</si>
  <si>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</si>
  <si>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</si>
  <si>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</si>
  <si>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</si>
  <si>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</si>
  <si>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</si>
  <si>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</si>
  <si>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</si>
  <si>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</si>
  <si>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</si>
  <si>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</si>
  <si>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</si>
  <si>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</si>
  <si>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</si>
  <si>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</si>
  <si>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</si>
  <si>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</si>
  <si>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</si>
  <si>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</si>
  <si>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</si>
  <si>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</si>
  <si>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</si>
  <si>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</si>
  <si>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</si>
  <si>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</si>
  <si>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</si>
  <si>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</si>
  <si>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</si>
  <si>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</si>
  <si>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</si>
  <si>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</si>
  <si>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</si>
  <si>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</si>
  <si>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</si>
  <si>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</si>
  <si>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</si>
  <si>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</si>
  <si>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</si>
  <si>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</si>
  <si>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</si>
  <si>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</si>
  <si>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</si>
  <si>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</si>
  <si>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</si>
  <si>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</si>
  <si>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</si>
  <si>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</si>
  <si>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</si>
  <si>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</si>
  <si>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</si>
  <si>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</si>
  <si>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</si>
  <si>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</si>
  <si>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</si>
  <si>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</si>
  <si>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</si>
  <si>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</si>
  <si>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</si>
  <si>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</si>
  <si>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</si>
  <si>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</si>
  <si>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</si>
  <si>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</si>
  <si>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</si>
  <si>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</si>
  <si>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</si>
  <si>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</si>
  <si>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</si>
  <si>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</si>
  <si>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</si>
  <si>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</si>
  <si>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</si>
  <si>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</si>
  <si>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</si>
  <si>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</si>
  <si>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</si>
  <si>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</si>
  <si>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</si>
  <si>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</si>
  <si>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</si>
  <si>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</si>
  <si>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</si>
  <si>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</si>
  <si>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</si>
  <si>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</si>
  <si>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</si>
  <si>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</si>
  <si>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</si>
  <si>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</si>
  <si>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</si>
  <si>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</si>
  <si>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</si>
  <si>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</si>
  <si>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</si>
  <si>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</si>
  <si>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</si>
  <si>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</si>
  <si>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</si>
  <si>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</si>
  <si>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</si>
  <si>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</si>
  <si>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</si>
  <si>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</si>
  <si>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</si>
  <si>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</si>
  <si>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</si>
  <si>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</si>
  <si>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</si>
  <si>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</si>
  <si>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</si>
  <si>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</si>
  <si>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</si>
  <si>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</si>
  <si>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</si>
  <si>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</si>
  <si>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</si>
  <si>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</si>
  <si>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</si>
  <si>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</si>
  <si>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</si>
  <si>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</si>
  <si>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</si>
  <si>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</si>
  <si>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</si>
  <si>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</si>
  <si>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</si>
  <si>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</si>
  <si>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</si>
  <si>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</si>
  <si>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</si>
  <si>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</si>
  <si>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</si>
  <si>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</si>
  <si>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</si>
  <si>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</si>
  <si>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</si>
  <si>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</si>
  <si>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</si>
  <si>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</si>
  <si>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</si>
  <si>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</si>
  <si>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</si>
  <si>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</si>
  <si>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</si>
  <si>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</si>
  <si>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</si>
  <si>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</si>
  <si>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</si>
  <si>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</si>
  <si>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</si>
  <si>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</si>
  <si>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</si>
  <si>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</si>
  <si>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</si>
  <si>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</si>
  <si>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</si>
  <si>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</si>
  <si>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</si>
  <si>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</si>
  <si>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</si>
  <si>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</si>
  <si>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</si>
  <si>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</si>
  <si>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</si>
  <si>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</si>
  <si>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</si>
  <si>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</si>
  <si>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</si>
  <si>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</si>
  <si>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</si>
  <si>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</si>
  <si>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</si>
  <si>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</si>
  <si>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</si>
  <si>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</si>
  <si>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</si>
  <si>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</si>
  <si>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</si>
  <si>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</si>
  <si>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</si>
  <si>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</si>
  <si>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</si>
  <si>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</si>
  <si>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</si>
  <si>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</si>
  <si>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</si>
  <si>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</si>
  <si>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</si>
  <si>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</si>
  <si>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</si>
  <si>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</si>
  <si>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</si>
  <si>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</si>
  <si>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</si>
  <si>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</si>
  <si>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</si>
  <si>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</si>
  <si>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</si>
  <si>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</si>
  <si>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</si>
  <si>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</si>
  <si>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</si>
  <si>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</si>
  <si>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</si>
  <si>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</si>
  <si>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</si>
  <si>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</si>
  <si>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</si>
  <si>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</si>
  <si>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</si>
  <si>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</si>
  <si>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</si>
  <si>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</si>
  <si>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</si>
  <si>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</si>
  <si>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</si>
  <si>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</si>
  <si>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</si>
  <si>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</si>
  <si>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</si>
  <si>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</si>
  <si>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</si>
  <si>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</si>
  <si>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</si>
  <si>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</si>
  <si>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</si>
  <si>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</si>
  <si>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</si>
  <si>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</si>
  <si>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</si>
  <si>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</si>
  <si>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</si>
  <si>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</si>
  <si>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</si>
  <si>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</si>
  <si>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</si>
  <si>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</si>
  <si>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</si>
  <si>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</si>
  <si>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</si>
  <si>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</si>
  <si>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</si>
  <si>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</si>
  <si>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</si>
  <si>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</si>
  <si>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</si>
  <si>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</si>
  <si>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</si>
  <si>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</si>
  <si>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</si>
  <si>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</si>
  <si>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</si>
  <si>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</si>
  <si>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</si>
  <si>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</si>
  <si>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</si>
  <si>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</si>
  <si>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</si>
  <si>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</si>
  <si>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</si>
  <si>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</si>
  <si>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</si>
  <si>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</si>
  <si>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</si>
  <si>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</si>
  <si>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</si>
  <si>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</si>
  <si>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</si>
  <si>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</si>
  <si>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</si>
  <si>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</si>
  <si>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</si>
  <si>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</si>
  <si>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</si>
  <si>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</si>
  <si>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</si>
  <si>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</si>
  <si>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</si>
  <si>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</si>
  <si>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</si>
  <si>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</si>
  <si>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</si>
  <si>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</si>
  <si>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</si>
  <si>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</si>
  <si>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</si>
  <si>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</si>
  <si>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</si>
  <si>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</si>
  <si>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</si>
  <si>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</si>
  <si>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</si>
  <si>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</si>
  <si>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</si>
  <si>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</si>
  <si>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</si>
  <si>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</si>
  <si>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</si>
  <si>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</si>
  <si>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</si>
  <si>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</si>
  <si>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</si>
  <si>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</si>
  <si>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</si>
  <si>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</si>
  <si>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</si>
  <si>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</si>
  <si>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</si>
  <si>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</si>
  <si>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</si>
  <si>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</si>
  <si>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</si>
  <si>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</si>
  <si>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</si>
  <si>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</si>
  <si>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</si>
  <si>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</si>
  <si>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</si>
  <si>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</si>
  <si>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</si>
  <si>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</si>
  <si>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</si>
  <si>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</si>
  <si>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</si>
  <si>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</si>
  <si>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</si>
  <si>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</si>
  <si>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</si>
  <si>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</si>
  <si>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</si>
  <si>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</si>
  <si>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</si>
  <si>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</si>
  <si>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</si>
  <si>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</si>
  <si>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</si>
  <si>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</si>
  <si>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</si>
  <si>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</si>
  <si>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</si>
  <si>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</si>
  <si>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</si>
  <si>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</si>
  <si>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</si>
  <si>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</si>
  <si>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</si>
  <si>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</si>
  <si>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</si>
  <si>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</si>
  <si>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</si>
  <si>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</si>
  <si>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</si>
  <si>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</si>
  <si>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</si>
  <si>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</si>
  <si>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</si>
  <si>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</si>
  <si>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</si>
  <si>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</si>
  <si>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</si>
  <si>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</si>
  <si>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</si>
  <si>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</si>
  <si>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</si>
  <si>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</si>
  <si>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</si>
  <si>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</si>
  <si>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</si>
  <si>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</si>
  <si>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</si>
  <si>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</si>
  <si>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</si>
  <si>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</si>
  <si>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</si>
  <si>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</si>
  <si>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</si>
  <si>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</si>
  <si>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</si>
  <si>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</si>
  <si>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</si>
  <si>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</si>
  <si>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</si>
  <si>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</si>
  <si>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</si>
  <si>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</si>
  <si>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</si>
  <si>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</si>
  <si>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</si>
  <si>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</si>
  <si>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</si>
  <si>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</si>
  <si>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</si>
  <si>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</si>
  <si>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</si>
  <si>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</si>
  <si>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</si>
  <si>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</si>
  <si>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</si>
  <si>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</si>
  <si>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</si>
  <si>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</si>
  <si>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</si>
  <si>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</si>
  <si>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</si>
  <si>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</si>
  <si>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</si>
  <si>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</si>
  <si>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</si>
  <si>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</si>
  <si>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</si>
  <si>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</si>
  <si>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</si>
  <si>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</si>
  <si>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</si>
  <si>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</si>
  <si>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</si>
  <si>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</si>
  <si>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</si>
  <si>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</si>
  <si>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</si>
  <si>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</si>
  <si>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</si>
  <si>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</si>
  <si>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</si>
  <si>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</si>
  <si>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</si>
  <si>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</si>
  <si>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</si>
  <si>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</si>
  <si>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</si>
  <si>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</si>
  <si>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</si>
  <si>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</si>
  <si>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</si>
  <si>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</si>
  <si>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</si>
  <si>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</si>
  <si>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</si>
  <si>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</si>
  <si>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</si>
  <si>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</si>
  <si>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</si>
  <si>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</si>
  <si>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</si>
  <si>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</si>
  <si>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</si>
  <si>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</si>
  <si>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</si>
  <si>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</si>
  <si>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</si>
  <si>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</si>
  <si>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</si>
  <si>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</si>
  <si>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</si>
  <si>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</si>
  <si>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</si>
  <si>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</si>
  <si>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</si>
  <si>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</si>
  <si>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</si>
  <si>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</si>
  <si>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</si>
  <si>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</si>
  <si>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</si>
  <si>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</si>
  <si>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</si>
  <si>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</si>
  <si>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</si>
  <si>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</si>
  <si>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</si>
  <si>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</si>
  <si>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</si>
  <si>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</si>
  <si>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</si>
  <si>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</si>
  <si>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</si>
  <si>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</si>
  <si>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</si>
  <si>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</si>
  <si>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</si>
  <si>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</si>
  <si>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</si>
  <si>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</si>
  <si>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</si>
  <si>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</si>
  <si>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</si>
  <si>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</si>
  <si>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</si>
  <si>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</si>
  <si>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</si>
  <si>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</si>
  <si>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</si>
  <si>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</si>
  <si>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</si>
  <si>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</si>
  <si>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</si>
  <si>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</si>
  <si>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</si>
  <si>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</si>
  <si>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</si>
  <si>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</si>
  <si>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</si>
  <si>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</si>
  <si>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</si>
  <si>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</si>
  <si>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</si>
  <si>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</si>
  <si>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</si>
  <si>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</si>
  <si>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</si>
  <si>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</si>
  <si>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</si>
  <si>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</si>
  <si>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</si>
  <si>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</si>
  <si>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</si>
  <si>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</si>
  <si>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</si>
  <si>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</si>
  <si>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</si>
  <si>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</si>
  <si>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</si>
  <si>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</si>
  <si>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</si>
  <si>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</si>
  <si>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</si>
  <si>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</si>
  <si>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</si>
  <si>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</si>
  <si>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</si>
  <si>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</si>
  <si>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</si>
  <si>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</si>
  <si>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</si>
  <si>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</si>
  <si>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</si>
  <si>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</si>
  <si>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</si>
  <si>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</si>
  <si>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</si>
  <si>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</si>
  <si>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</si>
  <si>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</si>
  <si>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</si>
  <si>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</si>
  <si>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</si>
  <si>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</si>
  <si>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</si>
  <si>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</si>
  <si>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</si>
  <si>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</si>
  <si>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</si>
  <si>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</si>
  <si>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</si>
  <si>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</si>
  <si>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</si>
  <si>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</si>
  <si>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</si>
  <si>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</si>
  <si>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</si>
  <si>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</si>
  <si>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</si>
  <si>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</si>
  <si>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</si>
  <si>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</si>
  <si>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</si>
  <si>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</si>
  <si>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</si>
  <si>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</si>
  <si>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</si>
  <si>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</si>
  <si>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</si>
  <si>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</si>
  <si>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</si>
  <si>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</si>
  <si>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</si>
  <si>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</si>
  <si>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</si>
  <si>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</si>
  <si>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</si>
  <si>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</si>
  <si>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</si>
  <si>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</si>
  <si>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</si>
  <si>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</si>
  <si>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</si>
  <si>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</si>
  <si>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</si>
  <si>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</si>
  <si>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</si>
  <si>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</si>
  <si>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</si>
  <si>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</si>
  <si>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</si>
  <si>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</si>
  <si>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</si>
  <si>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</si>
  <si>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</si>
  <si>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</si>
  <si>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</si>
  <si>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</si>
  <si>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</si>
  <si>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</si>
  <si>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</si>
  <si>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</si>
  <si>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</si>
  <si>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</si>
  <si>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</si>
  <si>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</si>
  <si>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</si>
  <si>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</si>
  <si>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</si>
  <si>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</si>
  <si>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</si>
  <si>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</si>
  <si>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</si>
  <si>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</si>
  <si>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</si>
  <si>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</si>
  <si>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</si>
  <si>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</si>
  <si>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</si>
  <si>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</si>
  <si>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</si>
  <si>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</si>
  <si>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</si>
  <si>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</si>
  <si>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</si>
  <si>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</si>
  <si>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</si>
  <si>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</si>
  <si>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</si>
  <si>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</si>
  <si>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</si>
  <si>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</si>
  <si>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</si>
  <si>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</si>
  <si>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</si>
  <si>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</si>
  <si>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</si>
  <si>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</si>
  <si>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</si>
  <si>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</si>
  <si>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</si>
  <si>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</si>
  <si>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</si>
  <si>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</si>
  <si>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</si>
  <si>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</si>
  <si>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</si>
  <si>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</si>
  <si>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</si>
  <si>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</si>
  <si>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</si>
  <si>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</si>
  <si>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</si>
  <si>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</si>
  <si>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</si>
  <si>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</si>
  <si>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</si>
  <si>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</si>
  <si>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</si>
  <si>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</si>
  <si>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</si>
  <si>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</si>
  <si>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</si>
  <si>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</si>
  <si>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</si>
  <si>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</si>
  <si>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</si>
  <si>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</si>
  <si>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</si>
  <si>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</si>
  <si>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</si>
  <si>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</si>
  <si>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</si>
  <si>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</si>
  <si>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</si>
  <si>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</si>
  <si>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</si>
  <si>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</si>
  <si>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</si>
  <si>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</si>
  <si>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</si>
  <si>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</si>
  <si>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</si>
  <si>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</si>
  <si>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</si>
  <si>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</si>
  <si>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</si>
  <si>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</si>
  <si>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</si>
  <si>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</si>
  <si>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</si>
  <si>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</si>
  <si>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</si>
  <si>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</si>
  <si>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</si>
  <si>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</si>
  <si>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</si>
  <si>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</si>
  <si>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</si>
  <si>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</si>
  <si>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</si>
  <si>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</si>
  <si>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</si>
  <si>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</si>
  <si>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</si>
  <si>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</si>
  <si>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</si>
  <si>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</si>
  <si>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</si>
  <si>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</si>
  <si>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</si>
  <si>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</si>
  <si>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</si>
  <si>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</si>
  <si>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</si>
  <si>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</si>
  <si>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</si>
  <si>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</si>
  <si>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</si>
  <si>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</si>
  <si>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</si>
  <si>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</si>
  <si>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</si>
  <si>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</si>
  <si>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</si>
  <si>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</si>
  <si>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</si>
  <si>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</si>
  <si>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</si>
  <si>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</si>
  <si>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</si>
  <si>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</si>
  <si>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</si>
  <si>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</si>
  <si>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</si>
  <si>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</si>
  <si>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</si>
  <si>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</si>
  <si>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</si>
  <si>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</si>
  <si>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</si>
  <si>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</si>
  <si>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</si>
  <si>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</si>
  <si>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</si>
  <si>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</si>
  <si>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</si>
  <si>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</si>
  <si>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</si>
  <si>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</si>
  <si>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</si>
  <si>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</si>
  <si>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</si>
  <si>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</si>
  <si>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</si>
  <si>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</si>
  <si>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</si>
  <si>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</si>
  <si>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</si>
  <si>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</si>
  <si>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</si>
  <si>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</si>
  <si>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</si>
  <si>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</si>
  <si>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</si>
  <si>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</si>
  <si>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</si>
  <si>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</si>
  <si>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</si>
  <si>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</si>
  <si>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</si>
  <si>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</si>
  <si>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</si>
  <si>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</si>
  <si>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</si>
  <si>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</si>
  <si>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</si>
  <si>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</si>
  <si>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</si>
  <si>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</si>
  <si>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</si>
  <si>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</si>
  <si>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</si>
  <si>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</si>
  <si>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</si>
  <si>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</si>
  <si>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</si>
  <si>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</si>
  <si>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</si>
  <si>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</si>
  <si>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</si>
  <si>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</si>
  <si>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</si>
  <si>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</si>
  <si>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</si>
  <si>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</si>
  <si>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</si>
  <si>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</si>
  <si>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</si>
  <si>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</si>
  <si>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</si>
  <si>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</si>
  <si>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</si>
  <si>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</si>
  <si>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</si>
  <si>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</si>
  <si>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</si>
  <si>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</si>
  <si>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</si>
  <si>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</si>
  <si>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</si>
  <si>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</si>
  <si>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</si>
  <si>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</si>
  <si>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</si>
  <si>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</si>
  <si>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</si>
  <si>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</si>
  <si>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</si>
  <si>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</si>
  <si>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</si>
  <si>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</si>
  <si>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</si>
  <si>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</si>
  <si>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</si>
  <si>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</si>
  <si>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</si>
  <si>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</si>
  <si>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</si>
  <si>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</si>
  <si>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</si>
  <si>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</si>
  <si>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</si>
  <si>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</si>
  <si>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</si>
  <si>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</si>
  <si>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</si>
  <si>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</si>
  <si>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</si>
  <si>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</si>
  <si>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</si>
  <si>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</si>
  <si>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</si>
  <si>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</si>
  <si>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</si>
  <si>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</si>
  <si>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</si>
  <si>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</si>
  <si>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</si>
  <si>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</si>
  <si>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</si>
  <si>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</si>
  <si>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</si>
  <si>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</si>
  <si>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</si>
  <si>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</si>
  <si>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</si>
  <si>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</si>
  <si>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</si>
  <si>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</si>
  <si>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</si>
  <si>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</si>
  <si>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</si>
  <si>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</si>
  <si>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</si>
  <si>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</si>
  <si>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</si>
  <si>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</si>
  <si>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</si>
  <si>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</si>
  <si>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</si>
  <si>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</si>
  <si>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</si>
  <si>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</si>
  <si>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</si>
  <si>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</si>
  <si>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</si>
  <si>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</si>
  <si>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</si>
  <si>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</si>
  <si>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</si>
  <si>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</si>
  <si>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</si>
  <si>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</si>
  <si>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</si>
  <si>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</si>
  <si>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</si>
  <si>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</si>
  <si>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</si>
  <si>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</si>
  <si>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</si>
  <si>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</si>
  <si>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</si>
  <si>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</si>
  <si>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</si>
  <si>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</si>
  <si>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</si>
  <si>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</si>
  <si>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</si>
  <si>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</si>
  <si>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</si>
  <si>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</si>
  <si>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</si>
  <si>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</si>
  <si>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</si>
  <si>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</si>
  <si>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</si>
  <si>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</si>
  <si>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</si>
  <si>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</si>
  <si>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</si>
  <si>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</si>
  <si>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</si>
  <si>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</si>
  <si>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</si>
  <si>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</si>
  <si>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</si>
  <si>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</si>
  <si>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</si>
  <si>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</si>
  <si>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</si>
  <si>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</si>
  <si>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</si>
  <si>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</si>
  <si>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</si>
  <si>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</si>
  <si>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</si>
  <si>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</si>
  <si>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</si>
  <si>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</si>
  <si>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</si>
  <si>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</si>
  <si>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</si>
  <si>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</si>
  <si>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</si>
  <si>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</si>
  <si>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</si>
  <si>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</si>
  <si>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</si>
  <si>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</si>
  <si>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</si>
  <si>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</si>
  <si>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</si>
  <si>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</si>
  <si>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</si>
  <si>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</si>
  <si>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</si>
  <si>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</si>
  <si>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</si>
  <si>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</si>
  <si>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</si>
  <si>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</si>
  <si>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</si>
  <si>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</si>
  <si>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</si>
  <si>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</si>
  <si>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</si>
  <si>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</si>
  <si>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</si>
  <si>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</si>
  <si>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</si>
  <si>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</si>
  <si>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</si>
  <si>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</si>
  <si>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</si>
  <si>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</si>
  <si>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</si>
  <si>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</si>
  <si>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</si>
  <si>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</si>
  <si>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</si>
  <si>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</si>
  <si>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</si>
  <si>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</si>
  <si>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</si>
  <si>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</si>
  <si>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</si>
  <si>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</si>
  <si>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</si>
  <si>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</si>
  <si>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</si>
  <si>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</si>
  <si>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</si>
  <si>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</si>
  <si>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</si>
  <si>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</si>
  <si>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</si>
  <si>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</si>
  <si>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</si>
  <si>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</si>
  <si>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</si>
  <si>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</si>
  <si>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</si>
  <si>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</si>
  <si>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</si>
  <si>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</si>
  <si>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</si>
  <si>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</si>
  <si>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</si>
  <si>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</si>
  <si>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</si>
  <si>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</si>
  <si>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</si>
  <si>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</si>
  <si>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</si>
  <si>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</si>
  <si>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</si>
  <si>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</si>
  <si>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</si>
  <si>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</si>
  <si>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</si>
  <si>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</si>
  <si>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</si>
  <si>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</si>
  <si>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</si>
  <si>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</si>
  <si>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</si>
  <si>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</si>
  <si>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</si>
  <si>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</si>
  <si>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</si>
  <si>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</si>
  <si>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</si>
  <si>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</si>
  <si>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</si>
  <si>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</si>
  <si>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</si>
  <si>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</si>
  <si>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</si>
  <si>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</si>
  <si>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</si>
  <si>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</si>
  <si>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</si>
  <si>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</si>
  <si>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</si>
  <si>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</si>
  <si>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</si>
  <si>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</si>
  <si>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</si>
  <si>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</si>
  <si>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</si>
  <si>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</si>
  <si>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</si>
  <si>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</si>
  <si>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</si>
  <si>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</si>
  <si>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</si>
  <si>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</si>
  <si>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</si>
  <si>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</si>
  <si>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</si>
  <si>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</si>
  <si>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</si>
  <si>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</si>
  <si>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</si>
  <si>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</si>
  <si>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</si>
  <si>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</si>
  <si>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</si>
  <si>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</si>
  <si>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</si>
  <si>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</si>
  <si>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</si>
  <si>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</si>
  <si>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</si>
  <si>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</si>
  <si>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</si>
  <si>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</si>
  <si>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</si>
  <si>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</si>
  <si>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</si>
  <si>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</si>
  <si>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</si>
  <si>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</si>
  <si>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</si>
  <si>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</si>
  <si>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</si>
  <si>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</si>
  <si>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</si>
  <si>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</si>
  <si>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</si>
  <si>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</si>
  <si>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</si>
  <si>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</si>
  <si>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</si>
  <si>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</si>
  <si>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</si>
  <si>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</si>
  <si>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</si>
  <si>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</si>
  <si>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</si>
  <si>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</si>
  <si>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</si>
  <si>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</si>
  <si>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</si>
  <si>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</si>
  <si>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</si>
  <si>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</si>
  <si>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</si>
  <si>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</si>
  <si>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</si>
  <si>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</si>
  <si>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</si>
  <si>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</si>
  <si>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</si>
  <si>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</si>
  <si>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</si>
  <si>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</si>
  <si>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</si>
  <si>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</si>
  <si>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</si>
  <si>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</si>
  <si>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</si>
  <si>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</si>
  <si>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</si>
  <si>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</si>
  <si>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</si>
  <si>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</si>
  <si>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</si>
  <si>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</si>
  <si>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</si>
  <si>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</si>
  <si>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</si>
  <si>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</si>
  <si>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</si>
  <si>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</si>
  <si>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</si>
  <si>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</si>
  <si>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</si>
  <si>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</si>
  <si>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</si>
  <si>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</si>
  <si>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</si>
  <si>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</si>
  <si>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</si>
  <si>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</si>
  <si>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</si>
  <si>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</si>
  <si>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</si>
  <si>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</si>
  <si>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</si>
  <si>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</si>
  <si>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</si>
  <si>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</si>
  <si>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</si>
  <si>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</si>
  <si>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</si>
  <si>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</si>
  <si>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</si>
  <si>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</si>
  <si>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</si>
  <si>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</si>
  <si>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</si>
  <si>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</si>
  <si>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</si>
  <si>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</si>
  <si>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</si>
  <si>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</si>
  <si>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</si>
  <si>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</si>
  <si>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</si>
  <si>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</si>
  <si>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</si>
  <si>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</si>
  <si>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</si>
  <si>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</si>
  <si>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</si>
  <si>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</si>
  <si>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</si>
  <si>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</si>
  <si>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</si>
  <si>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</si>
  <si>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</si>
  <si>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</si>
  <si>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</si>
  <si>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</si>
  <si>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</si>
  <si>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</si>
  <si>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</si>
  <si>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</si>
  <si>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</si>
  <si>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</si>
  <si>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</si>
  <si>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</si>
  <si>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</si>
  <si>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</si>
  <si>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</si>
  <si>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</si>
  <si>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</si>
  <si>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</si>
  <si>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</si>
  <si>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</si>
  <si>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</si>
  <si>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</si>
  <si>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</si>
  <si>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</si>
  <si>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</si>
  <si>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</si>
  <si>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</si>
  <si>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</si>
  <si>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</si>
  <si>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</si>
  <si>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</si>
  <si>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</si>
  <si>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</si>
  <si>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</si>
  <si>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</si>
  <si>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</si>
  <si>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</si>
  <si>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</si>
  <si>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</si>
  <si>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</si>
  <si>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</si>
  <si>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</si>
  <si>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</si>
  <si>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</si>
  <si>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</si>
  <si>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</si>
  <si>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</si>
  <si>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</si>
  <si>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</si>
  <si>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</si>
  <si>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</si>
  <si>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</si>
  <si>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</si>
  <si>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</si>
  <si>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</si>
  <si>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</si>
  <si>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</si>
  <si>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</si>
  <si>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</si>
  <si>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</si>
  <si>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</si>
  <si>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</si>
  <si>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</si>
  <si>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</si>
  <si>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</si>
  <si>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</si>
  <si>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</si>
  <si>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</si>
  <si>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</si>
  <si>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</si>
  <si>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</si>
  <si>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</si>
  <si>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</si>
  <si>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</si>
  <si>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</si>
  <si>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</si>
  <si>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</si>
  <si>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</si>
  <si>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</si>
  <si>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</si>
  <si>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</si>
  <si>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</si>
  <si>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</si>
  <si>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</si>
  <si>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</si>
  <si>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</si>
  <si>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</si>
  <si>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</si>
  <si>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</si>
  <si>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</si>
  <si>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</si>
  <si>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</si>
  <si>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</si>
  <si>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</si>
  <si>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</si>
  <si>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</si>
  <si>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</si>
  <si>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</si>
  <si>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</si>
  <si>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</si>
  <si>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</si>
  <si>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</si>
  <si>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</si>
  <si>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</si>
  <si>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</si>
  <si>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</si>
  <si>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</si>
  <si>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</si>
  <si>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</si>
  <si>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</si>
  <si>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</si>
  <si>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</si>
  <si>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</si>
  <si>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</si>
  <si>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</si>
  <si>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</si>
  <si>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</si>
  <si>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</si>
  <si>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</si>
  <si>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</si>
  <si>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</si>
  <si>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</si>
  <si>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</si>
  <si>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</si>
  <si>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</si>
  <si>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</si>
  <si>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</si>
  <si>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</si>
  <si>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</si>
  <si>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</si>
  <si>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</si>
  <si>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</si>
  <si>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</si>
  <si>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</si>
  <si>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</si>
  <si>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</si>
  <si>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</si>
  <si>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</si>
  <si>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</si>
  <si>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</si>
  <si>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</si>
  <si>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</si>
  <si>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</si>
  <si>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</si>
  <si>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</si>
  <si>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</si>
  <si>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</si>
  <si>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</si>
  <si>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</si>
  <si>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</si>
  <si>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</si>
  <si>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</si>
  <si>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</si>
  <si>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</si>
  <si>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</si>
  <si>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</si>
  <si>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</si>
  <si>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</si>
  <si>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</si>
  <si>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</si>
  <si>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</si>
  <si>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</si>
  <si>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</si>
  <si>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</si>
  <si>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</si>
  <si>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</si>
  <si>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</si>
  <si>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</si>
  <si>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</si>
  <si>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</si>
  <si>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</si>
  <si>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</si>
  <si>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</si>
  <si>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</si>
  <si>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</si>
  <si>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</si>
  <si>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</si>
  <si>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</si>
  <si>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</si>
  <si>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</si>
  <si>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</si>
  <si>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</si>
  <si>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</si>
  <si>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</si>
  <si>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</si>
  <si>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</si>
  <si>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</si>
  <si>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</si>
  <si>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</si>
  <si>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</si>
  <si>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</si>
  <si>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</si>
  <si>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</si>
  <si>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</si>
  <si>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</si>
  <si>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</si>
  <si>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</si>
  <si>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</si>
  <si>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</si>
  <si>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</si>
  <si>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</si>
  <si>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</si>
  <si>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</si>
  <si>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</si>
  <si>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</si>
  <si>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</si>
  <si>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</si>
  <si>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</si>
  <si>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</si>
  <si>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</si>
  <si>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</si>
  <si>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</si>
  <si>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</si>
  <si>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</si>
  <si>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</si>
  <si>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</si>
  <si>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</si>
  <si>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</si>
  <si>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</si>
  <si>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</si>
  <si>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</si>
  <si>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</si>
  <si>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</si>
  <si>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</si>
  <si>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</si>
  <si>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</si>
  <si>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</si>
  <si>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</si>
  <si>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</si>
  <si>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</si>
  <si>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</si>
  <si>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</si>
  <si>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</si>
  <si>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</si>
  <si>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</si>
  <si>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</si>
  <si>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</si>
  <si>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</si>
  <si>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</si>
  <si>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</si>
  <si>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</si>
  <si>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</si>
  <si>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</si>
  <si>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</si>
  <si>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</si>
  <si>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</si>
  <si>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</si>
  <si>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</si>
  <si>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</si>
  <si>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</si>
  <si>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</si>
  <si>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</si>
  <si>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</si>
  <si>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</si>
  <si>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</si>
  <si>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</si>
  <si>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</si>
  <si>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</si>
  <si>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</si>
  <si>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</si>
  <si>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</si>
  <si>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</si>
  <si>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</si>
  <si>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</si>
  <si>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</si>
  <si>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</si>
  <si>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</si>
  <si>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</si>
  <si>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</si>
  <si>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</si>
  <si>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</si>
  <si>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</si>
  <si>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</si>
  <si>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</si>
  <si>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</si>
  <si>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</si>
  <si>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</si>
  <si>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</si>
  <si>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</si>
  <si>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</si>
  <si>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</si>
  <si>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</si>
  <si>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</si>
  <si>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</si>
  <si>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</si>
  <si>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</si>
  <si>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</si>
  <si>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</si>
  <si>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</si>
  <si>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</si>
  <si>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</si>
  <si>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</si>
  <si>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</si>
  <si>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</si>
  <si>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</si>
  <si>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</si>
  <si>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</si>
  <si>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</si>
  <si>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</si>
  <si>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</si>
  <si>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</si>
  <si>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</si>
  <si>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</si>
  <si>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</si>
  <si>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</si>
  <si>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</si>
  <si>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</si>
  <si>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</si>
  <si>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</si>
  <si>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</si>
  <si>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</si>
  <si>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</si>
  <si>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</si>
  <si>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</si>
  <si>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</si>
  <si>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</si>
  <si>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</si>
  <si>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</si>
  <si>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</si>
  <si>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</si>
  <si>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</si>
  <si>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</si>
  <si>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</si>
  <si>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</si>
  <si>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</si>
  <si>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</si>
  <si>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</si>
  <si>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</si>
  <si>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</si>
  <si>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</si>
  <si>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</si>
  <si>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</si>
  <si>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</si>
  <si>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</si>
  <si>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</si>
  <si>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</si>
  <si>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</si>
  <si>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</si>
  <si>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</si>
  <si>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</si>
  <si>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</si>
  <si>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</si>
  <si>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</si>
  <si>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</si>
  <si>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</si>
  <si>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</si>
  <si>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</si>
  <si>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</si>
  <si>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</si>
  <si>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</si>
  <si>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</si>
  <si>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</si>
  <si>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</si>
  <si>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</si>
  <si>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</si>
  <si>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</si>
  <si>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</si>
  <si>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</si>
  <si>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</si>
  <si>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</si>
  <si>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</si>
  <si>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</si>
  <si>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</si>
  <si>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</si>
  <si>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</si>
  <si>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</si>
  <si>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</si>
  <si>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</si>
  <si>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</si>
  <si>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</si>
  <si>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</si>
  <si>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</si>
  <si>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</si>
  <si>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</si>
  <si>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</si>
  <si>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</si>
  <si>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</si>
  <si>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</si>
  <si>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</si>
  <si>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</si>
  <si>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</si>
  <si>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</si>
  <si>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</si>
  <si>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</si>
  <si>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</si>
  <si>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</si>
  <si>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</si>
  <si>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</si>
  <si>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</si>
  <si>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</si>
  <si>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</si>
  <si>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</si>
  <si>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</si>
  <si>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</si>
  <si>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</si>
  <si>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</si>
  <si>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</si>
  <si>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</si>
  <si>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</si>
  <si>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</si>
  <si>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</si>
  <si>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</si>
  <si>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</si>
  <si>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</si>
  <si>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</si>
  <si>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</si>
  <si>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</si>
  <si>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</si>
  <si>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</si>
  <si>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</si>
  <si>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</si>
  <si>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</si>
  <si>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</si>
  <si>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</si>
  <si>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</si>
  <si>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</si>
  <si>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</si>
  <si>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</si>
  <si>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</si>
  <si>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</si>
  <si>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</si>
  <si>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</si>
  <si>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</si>
  <si>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</si>
  <si>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</si>
  <si>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</si>
  <si>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</si>
  <si>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</si>
  <si>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</si>
  <si>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</si>
  <si>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</si>
  <si>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</si>
  <si>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</si>
  <si>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</si>
  <si>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</si>
  <si>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</si>
  <si>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</si>
  <si>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</si>
  <si>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</si>
  <si>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</si>
  <si>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</si>
  <si>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</si>
  <si>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</si>
  <si>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</si>
  <si>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</si>
  <si>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</si>
  <si>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</si>
  <si>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</si>
  <si>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</si>
  <si>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</si>
  <si>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</si>
  <si>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</si>
  <si>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</si>
  <si>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</si>
  <si>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</si>
  <si>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</si>
  <si>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</si>
  <si>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</si>
  <si>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</si>
  <si>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</si>
  <si>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</si>
  <si>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</si>
  <si>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</si>
  <si>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</si>
  <si>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</si>
  <si>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</si>
  <si>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</si>
  <si>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</si>
  <si>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</si>
  <si>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</si>
  <si>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</si>
  <si>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</si>
  <si>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</si>
  <si>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</si>
  <si>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</si>
  <si>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</si>
  <si>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</si>
  <si>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</si>
  <si>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</si>
  <si>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</si>
  <si>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</si>
  <si>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</si>
  <si>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</si>
  <si>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</si>
  <si>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</si>
  <si>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</si>
  <si>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</si>
  <si>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</si>
  <si>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</si>
  <si>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</si>
  <si>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</si>
  <si>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</si>
  <si>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</si>
  <si>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</si>
  <si>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</si>
  <si>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</si>
  <si>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</si>
  <si>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</si>
  <si>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</si>
  <si>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</si>
  <si>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</si>
  <si>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</si>
  <si>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</si>
  <si>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</si>
  <si>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</si>
  <si>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</si>
  <si>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</si>
  <si>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</si>
  <si>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</si>
  <si>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</si>
  <si>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</si>
  <si>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</si>
  <si>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</si>
  <si>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</si>
  <si>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</si>
  <si>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</si>
  <si>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</si>
  <si>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</si>
  <si>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</si>
  <si>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</si>
  <si>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</si>
  <si>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</si>
  <si>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</si>
  <si>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</si>
  <si>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</si>
  <si>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</si>
  <si>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</si>
  <si>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</si>
  <si>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</si>
  <si>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</si>
  <si>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</si>
  <si>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</si>
  <si>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</si>
  <si>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</si>
  <si>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</si>
  <si>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</si>
  <si>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</si>
  <si>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</si>
  <si>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</si>
  <si>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</si>
  <si>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</si>
  <si>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</si>
  <si>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</si>
  <si>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</si>
  <si>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</si>
  <si>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</si>
  <si>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</si>
  <si>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</si>
  <si>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</si>
  <si>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</si>
  <si>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</si>
  <si>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</si>
  <si>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</si>
  <si>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</si>
  <si>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</si>
  <si>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</si>
  <si>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</si>
  <si>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</si>
  <si>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</si>
  <si>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</si>
  <si>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</si>
  <si>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</si>
  <si>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</si>
  <si>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</si>
  <si>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</si>
  <si>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</si>
  <si>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</si>
  <si>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</si>
  <si>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</si>
  <si>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</si>
  <si>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</si>
  <si>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</si>
  <si>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</si>
  <si>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</si>
  <si>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</si>
  <si>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</si>
  <si>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</si>
  <si>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</si>
  <si>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</si>
  <si>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</si>
  <si>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</si>
  <si>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</si>
  <si>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</si>
  <si>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</si>
  <si>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</si>
  <si>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</si>
  <si>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</si>
  <si>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</si>
  <si>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</si>
  <si>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</si>
  <si>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</si>
  <si>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</si>
  <si>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</si>
  <si>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</si>
  <si>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</si>
  <si>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</si>
  <si>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</si>
  <si>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</si>
  <si>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</si>
  <si>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</si>
  <si>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</si>
  <si>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</si>
  <si>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</si>
  <si>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</si>
  <si>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</si>
  <si>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</si>
  <si>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</si>
  <si>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</si>
  <si>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</si>
  <si>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</si>
  <si>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</si>
  <si>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</si>
  <si>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</si>
  <si>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</si>
  <si>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</si>
  <si>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</si>
  <si>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</si>
  <si>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</si>
  <si>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</si>
  <si>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</si>
  <si>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</si>
  <si>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</si>
  <si>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</si>
  <si>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</si>
  <si>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</si>
  <si>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</si>
  <si>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</si>
  <si>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</si>
  <si>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</si>
  <si>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</si>
  <si>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</si>
  <si>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</si>
  <si>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</si>
  <si>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</si>
  <si>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</si>
  <si>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</si>
  <si>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</si>
  <si>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</si>
  <si>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</si>
  <si>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</si>
  <si>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</si>
  <si>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</si>
  <si>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</si>
  <si>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</si>
  <si>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</si>
  <si>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</si>
  <si>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</si>
  <si>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</si>
  <si>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</si>
  <si>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</si>
  <si>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</si>
  <si>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</si>
  <si>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</si>
  <si>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</si>
  <si>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</si>
  <si>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</si>
  <si>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</si>
  <si>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</si>
  <si>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</si>
  <si>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</si>
  <si>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</si>
  <si>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</si>
  <si>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</si>
  <si>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</si>
  <si>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</si>
  <si>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</si>
  <si>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</si>
  <si>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</si>
  <si>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</si>
  <si>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</si>
  <si>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</si>
  <si>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</si>
  <si>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</si>
  <si>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</si>
  <si>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</si>
  <si>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</si>
  <si>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</si>
  <si>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</si>
  <si>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</si>
  <si>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</si>
  <si>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</si>
  <si>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</si>
  <si>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</si>
  <si>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</si>
  <si>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</si>
  <si>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</si>
  <si>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</si>
  <si>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</si>
  <si>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</si>
  <si>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</si>
  <si>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</si>
  <si>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</si>
  <si>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</si>
  <si>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</si>
  <si>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</si>
  <si>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</si>
  <si>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</si>
  <si>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</si>
  <si>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</si>
  <si>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</si>
  <si>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</si>
  <si>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</si>
  <si>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</si>
  <si>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</si>
  <si>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</si>
  <si>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</si>
  <si>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</si>
  <si>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</si>
  <si>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</si>
  <si>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</si>
  <si>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</si>
  <si>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</si>
  <si>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</si>
  <si>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</si>
  <si>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</si>
  <si>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</si>
  <si>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</si>
  <si>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</si>
  <si>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</si>
  <si>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</si>
  <si>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</si>
  <si>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</si>
  <si>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</si>
  <si>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</si>
  <si>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</si>
  <si>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</si>
  <si>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</si>
  <si>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</si>
  <si>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</si>
  <si>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</si>
  <si>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</si>
  <si>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</si>
  <si>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</si>
  <si>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</si>
  <si>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</si>
  <si>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</si>
  <si>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</si>
  <si>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</si>
  <si>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</si>
  <si>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</si>
  <si>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</si>
  <si>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</si>
  <si>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</si>
  <si>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</si>
  <si>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</si>
  <si>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</si>
  <si>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</si>
  <si>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</si>
  <si>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</si>
  <si>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</si>
  <si>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</si>
  <si>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</si>
  <si>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</si>
  <si>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</si>
  <si>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</si>
  <si>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</si>
  <si>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</si>
  <si>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</si>
  <si>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</si>
  <si>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</si>
  <si>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</si>
  <si>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</si>
  <si>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</si>
  <si>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</si>
  <si>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</si>
  <si>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</si>
  <si>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</si>
  <si>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</si>
  <si>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</si>
  <si>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</si>
  <si>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</si>
  <si>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</si>
  <si>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</si>
  <si>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</si>
  <si>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</si>
  <si>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</si>
  <si>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</si>
  <si>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</si>
  <si>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</si>
  <si>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</si>
  <si>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</si>
  <si>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</si>
  <si>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</si>
  <si>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</si>
  <si>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</si>
  <si>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</si>
  <si>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</si>
  <si>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</si>
  <si>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</si>
  <si>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</si>
  <si>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</si>
  <si>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</si>
  <si>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</si>
  <si>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</si>
  <si>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</si>
  <si>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</si>
  <si>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</si>
  <si>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</si>
  <si>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</si>
  <si>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</si>
  <si>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</si>
  <si>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</si>
  <si>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</si>
  <si>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</si>
  <si>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</si>
  <si>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</si>
  <si>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</si>
  <si>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</si>
  <si>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</si>
  <si>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</si>
  <si>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</si>
  <si>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</si>
  <si>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</si>
  <si>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</si>
  <si>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</si>
  <si>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</si>
  <si>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</si>
  <si>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</si>
  <si>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</si>
  <si>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</si>
  <si>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</si>
  <si>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</si>
  <si>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</si>
  <si>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</si>
  <si>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</si>
  <si>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</si>
  <si>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</si>
  <si>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</si>
  <si>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</si>
  <si>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</si>
  <si>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</si>
  <si>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</si>
  <si>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</si>
  <si>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</si>
  <si>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</si>
  <si>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</si>
  <si>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</si>
  <si>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</si>
  <si>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</si>
  <si>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</si>
  <si>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</si>
  <si>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</si>
  <si>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</si>
  <si>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</si>
  <si>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</si>
  <si>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</si>
  <si>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</si>
  <si>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</si>
  <si>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</si>
  <si>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</si>
  <si>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</si>
  <si>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</si>
  <si>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</si>
  <si>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</si>
  <si>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</si>
  <si>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</si>
  <si>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</si>
  <si>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</si>
  <si>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</si>
  <si>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</si>
  <si>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</si>
  <si>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</si>
  <si>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</si>
  <si>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</si>
  <si>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</si>
  <si>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</si>
  <si>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</si>
  <si>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</si>
  <si>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</si>
  <si>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</si>
  <si>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</si>
  <si>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</si>
  <si>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</si>
  <si>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</si>
  <si>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</si>
  <si>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</si>
  <si>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</si>
  <si>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</si>
  <si>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</si>
  <si>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</si>
  <si>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</si>
  <si>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</si>
  <si>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</si>
  <si>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</si>
  <si>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</si>
  <si>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</si>
  <si>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</si>
  <si>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</si>
  <si>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</si>
  <si>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</si>
  <si>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</si>
  <si>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</si>
  <si>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</si>
  <si>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</si>
  <si>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</si>
  <si>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</si>
  <si>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</si>
  <si>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</si>
  <si>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</si>
  <si>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</si>
  <si>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</si>
  <si>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</si>
  <si>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</si>
  <si>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</si>
  <si>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</si>
  <si>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</si>
  <si>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</si>
  <si>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</si>
  <si>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</si>
  <si>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</si>
  <si>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</si>
  <si>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</si>
  <si>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</si>
  <si>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</si>
  <si>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</si>
  <si>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</si>
  <si>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</si>
  <si>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</si>
  <si>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</si>
  <si>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</si>
  <si>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</si>
  <si>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</si>
  <si>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</si>
  <si>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</si>
  <si>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</si>
  <si>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</si>
  <si>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</si>
  <si>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</si>
  <si>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</si>
  <si>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</si>
  <si>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</si>
  <si>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</si>
  <si>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</si>
  <si>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</si>
  <si>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</si>
  <si>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</si>
  <si>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</si>
  <si>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</si>
  <si>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</si>
  <si>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</si>
  <si>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</si>
  <si>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</si>
  <si>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</si>
  <si>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</si>
  <si>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</si>
  <si>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</si>
  <si>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</si>
  <si>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</si>
  <si>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</si>
  <si>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</si>
  <si>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</si>
  <si>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</si>
  <si>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</si>
  <si>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</si>
  <si>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</si>
  <si>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</si>
  <si>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</si>
  <si>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</si>
  <si>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</si>
  <si>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</si>
  <si>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</si>
  <si>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</si>
  <si>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</si>
  <si>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</si>
  <si>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</si>
  <si>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</si>
  <si>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</si>
  <si>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</si>
  <si>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</si>
  <si>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</si>
  <si>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</si>
  <si>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</si>
  <si>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</si>
  <si>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</si>
  <si>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</si>
  <si>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</si>
  <si>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</si>
  <si>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</si>
  <si>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</si>
  <si>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</si>
  <si>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</si>
  <si>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</si>
  <si>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</si>
  <si>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</si>
  <si>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</si>
  <si>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</si>
  <si>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</si>
  <si>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</si>
  <si>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</si>
  <si>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</si>
  <si>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</si>
  <si>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</si>
  <si>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</si>
  <si>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</si>
  <si>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</si>
  <si>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</si>
  <si>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</si>
  <si>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</si>
  <si>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</si>
  <si>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</si>
  <si>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</si>
  <si>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</si>
  <si>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</si>
  <si>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</si>
  <si>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</si>
  <si>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</si>
  <si>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</si>
  <si>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</si>
  <si>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</si>
  <si>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</si>
  <si>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</si>
  <si>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</si>
  <si>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</si>
  <si>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</si>
  <si>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</si>
  <si>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</si>
  <si>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</si>
  <si>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</si>
  <si>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</si>
  <si>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</si>
  <si>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</si>
  <si>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</si>
  <si>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</si>
  <si>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</si>
  <si>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</si>
  <si>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</si>
  <si>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</si>
  <si>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</si>
  <si>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</si>
  <si>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</si>
  <si>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</si>
  <si>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</si>
  <si>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</si>
  <si>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</si>
  <si>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</si>
  <si>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</si>
  <si>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</si>
  <si>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</si>
  <si>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</si>
  <si>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</si>
  <si>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</si>
  <si>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</si>
  <si>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</si>
  <si>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</si>
  <si>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</si>
  <si>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</si>
  <si>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</si>
  <si>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</si>
  <si>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</si>
  <si>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</si>
  <si>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</si>
  <si>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</si>
  <si>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</si>
  <si>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</si>
  <si>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</si>
  <si>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</si>
  <si>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</si>
  <si>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</si>
  <si>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</si>
  <si>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</si>
  <si>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</si>
  <si>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</si>
  <si>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</si>
  <si>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</si>
  <si>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</si>
  <si>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</si>
  <si>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</si>
  <si>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</si>
  <si>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</si>
  <si>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</si>
  <si>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</si>
  <si>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</si>
  <si>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</si>
  <si>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</si>
  <si>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</si>
  <si>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</si>
  <si>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</si>
  <si>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</si>
  <si>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</si>
  <si>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</si>
  <si>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</si>
  <si>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</si>
  <si>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</si>
  <si>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</si>
  <si>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</si>
  <si>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</si>
  <si>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</si>
  <si>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</si>
  <si>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</si>
  <si>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</si>
  <si>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</si>
  <si>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</si>
  <si>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</si>
  <si>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</si>
  <si>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</si>
  <si>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</si>
  <si>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</si>
  <si>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</si>
  <si>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</si>
  <si>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</si>
  <si>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</si>
  <si>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</si>
  <si>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</si>
  <si>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</si>
  <si>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</si>
  <si>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</si>
  <si>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</si>
  <si>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</si>
  <si>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</si>
  <si>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</si>
  <si>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</si>
  <si>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</si>
  <si>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</si>
  <si>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</si>
  <si>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</si>
  <si>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</si>
  <si>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</si>
  <si>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</si>
  <si>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</si>
  <si>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</si>
  <si>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</si>
  <si>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</si>
  <si>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</si>
  <si>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</si>
  <si>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</si>
  <si>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</si>
  <si>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</si>
  <si>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</si>
  <si>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</si>
  <si>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</si>
  <si>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</si>
  <si>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</si>
  <si>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</si>
  <si>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</si>
  <si>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</si>
  <si>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</si>
  <si>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</si>
  <si>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</si>
  <si>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</si>
  <si>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</si>
  <si>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</si>
  <si>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</si>
  <si>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</si>
  <si>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</si>
  <si>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</si>
  <si>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</si>
  <si>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</si>
  <si>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</si>
  <si>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</si>
  <si>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</si>
  <si>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</si>
  <si>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</si>
  <si>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</si>
  <si>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</si>
  <si>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</si>
  <si>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</si>
  <si>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</si>
  <si>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</si>
  <si>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</si>
  <si>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</si>
  <si>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</si>
  <si>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</si>
  <si>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</si>
  <si>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</si>
  <si>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</si>
  <si>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</si>
  <si>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</si>
  <si>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</si>
  <si>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</si>
  <si>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</si>
  <si>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</si>
  <si>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</si>
  <si>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</si>
  <si>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</si>
  <si>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</si>
  <si>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</si>
  <si>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</si>
  <si>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</si>
  <si>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</si>
  <si>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</si>
  <si>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</si>
  <si>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</si>
  <si>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</si>
  <si>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</si>
  <si>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</si>
  <si>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</si>
  <si>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</si>
  <si>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</si>
  <si>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</si>
  <si>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</si>
  <si>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</si>
  <si>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</si>
  <si>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</si>
  <si>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</si>
  <si>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</si>
  <si>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</si>
  <si>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</si>
  <si>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</si>
  <si>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</si>
  <si>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</si>
  <si>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</si>
  <si>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</si>
  <si>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</si>
  <si>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</si>
  <si>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</si>
  <si>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</si>
  <si>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</si>
  <si>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</si>
  <si>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</si>
  <si>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</si>
  <si>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</si>
  <si>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</si>
  <si>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</si>
  <si>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</si>
  <si>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</si>
  <si>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</si>
  <si>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</si>
  <si>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</si>
  <si>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</si>
  <si>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</si>
  <si>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</si>
  <si>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</si>
  <si>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</si>
  <si>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</si>
  <si>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</si>
  <si>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</si>
  <si>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</si>
  <si>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</si>
  <si>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</si>
  <si>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</si>
  <si>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</si>
  <si>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</si>
  <si>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</si>
  <si>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</si>
  <si>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</si>
  <si>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</si>
  <si>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</si>
  <si>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</si>
  <si>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</si>
  <si>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</si>
  <si>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</si>
  <si>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</si>
  <si>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</si>
  <si>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</si>
  <si>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</si>
  <si>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</si>
  <si>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</si>
  <si>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</si>
  <si>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</si>
  <si>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</si>
  <si>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</si>
  <si>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</si>
  <si>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</si>
  <si>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</si>
  <si>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</si>
  <si>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</si>
  <si>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</si>
  <si>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</si>
  <si>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</si>
  <si>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</si>
  <si>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</si>
  <si>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</si>
  <si>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</si>
  <si>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</si>
  <si>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</si>
  <si>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</si>
  <si>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</si>
  <si>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</si>
  <si>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</si>
  <si>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</si>
  <si>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</si>
  <si>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</si>
  <si>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</si>
  <si>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</si>
  <si>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</si>
  <si>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</si>
  <si>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</si>
  <si>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</si>
  <si>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</si>
  <si>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</si>
  <si>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</si>
  <si>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</si>
  <si>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</si>
  <si>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</si>
  <si>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</si>
  <si>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</si>
  <si>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</si>
  <si>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</si>
  <si>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</si>
  <si>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</si>
  <si>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</si>
  <si>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</si>
  <si>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</si>
  <si>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</si>
  <si>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</si>
  <si>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</si>
  <si>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</si>
  <si>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</si>
  <si>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</si>
  <si>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</si>
  <si>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</si>
  <si>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</si>
  <si>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</si>
  <si>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</si>
  <si>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</si>
  <si>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</si>
  <si>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</si>
  <si>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</si>
  <si>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</si>
  <si>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</si>
  <si>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</si>
  <si>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</si>
  <si>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</si>
  <si>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</si>
  <si>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</si>
  <si>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</si>
  <si>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</si>
  <si>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</si>
  <si>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</si>
  <si>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</si>
  <si>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</si>
  <si>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</si>
  <si>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</si>
  <si>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</si>
  <si>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</si>
  <si>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</si>
  <si>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</si>
  <si>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</si>
  <si>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</si>
  <si>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</si>
  <si>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</si>
  <si>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</si>
  <si>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</si>
  <si>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</si>
  <si>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</si>
  <si>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</si>
  <si>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</si>
  <si>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</si>
  <si>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</si>
  <si>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</si>
  <si>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</si>
  <si>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</si>
  <si>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</si>
  <si>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</si>
  <si>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</si>
  <si>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</si>
  <si>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</si>
  <si>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</si>
  <si>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</si>
  <si>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</si>
  <si>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</si>
  <si>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</si>
  <si>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</si>
  <si>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</si>
  <si>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</si>
  <si>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</si>
  <si>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</si>
  <si>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</si>
  <si>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</si>
  <si>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</si>
  <si>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</si>
  <si>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</si>
  <si>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</si>
  <si>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</si>
  <si>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</si>
  <si>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</si>
  <si>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</si>
  <si>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</si>
  <si>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</si>
  <si>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</si>
  <si>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</si>
  <si>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</si>
  <si>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</si>
  <si>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</si>
  <si>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</si>
  <si>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</si>
  <si>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</si>
  <si>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</si>
  <si>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</si>
  <si>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</si>
  <si>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</si>
  <si>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</si>
  <si>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</si>
  <si>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</si>
  <si>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</si>
  <si>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</si>
  <si>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</si>
  <si>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</si>
  <si>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</si>
  <si>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</si>
  <si>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</si>
  <si>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</si>
  <si>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</si>
  <si>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</si>
  <si>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</si>
  <si>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</si>
  <si>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</si>
  <si>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</si>
  <si>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</si>
  <si>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</si>
  <si>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</si>
  <si>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</si>
  <si>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</si>
  <si>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</si>
  <si>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</si>
  <si>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</si>
  <si>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</si>
  <si>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</si>
  <si>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</si>
  <si>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</si>
  <si>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</si>
  <si>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</si>
  <si>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</si>
  <si>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</si>
  <si>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</si>
  <si>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</si>
  <si>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</si>
  <si>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</si>
  <si>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</si>
  <si>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</si>
  <si>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</si>
  <si>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</si>
  <si>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</si>
  <si>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</si>
  <si>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</si>
  <si>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</si>
  <si>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</si>
  <si>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</si>
  <si>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</si>
  <si>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</si>
  <si>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</si>
  <si>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</si>
  <si>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</si>
  <si>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</si>
  <si>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</si>
  <si>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</si>
  <si>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</si>
  <si>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</si>
  <si>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</si>
  <si>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</si>
  <si>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</si>
  <si>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</si>
  <si>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</si>
  <si>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</si>
  <si>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</si>
  <si>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</si>
  <si>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</si>
  <si>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</si>
  <si>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</si>
  <si>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</si>
  <si>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</si>
  <si>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</si>
  <si>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</si>
  <si>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</si>
  <si>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</si>
  <si>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</si>
  <si>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</si>
  <si>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</si>
  <si>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</si>
  <si>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</si>
  <si>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</si>
  <si>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</si>
  <si>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</si>
  <si>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</si>
  <si>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</si>
  <si>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</si>
  <si>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</si>
  <si>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</si>
  <si>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</si>
  <si>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</si>
  <si>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</si>
  <si>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</si>
  <si>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</si>
  <si>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</si>
  <si>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</si>
  <si>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</si>
  <si>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</si>
  <si>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</si>
  <si>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</si>
  <si>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</si>
  <si>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</si>
  <si>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</si>
  <si>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</si>
  <si>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</si>
  <si>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</si>
  <si>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</si>
  <si>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</si>
  <si>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</si>
  <si>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</si>
  <si>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</si>
  <si>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</si>
  <si>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</si>
  <si>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</si>
  <si>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</si>
  <si>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</si>
  <si>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</si>
  <si>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</si>
  <si>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</si>
  <si>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</si>
  <si>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</si>
  <si>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</si>
  <si>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</si>
  <si>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</si>
  <si>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</si>
  <si>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</si>
  <si>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</si>
  <si>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</si>
  <si>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</si>
  <si>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</si>
  <si>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</si>
  <si>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</si>
  <si>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</si>
  <si>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</si>
  <si>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</si>
  <si>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</si>
  <si>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</si>
  <si>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</si>
  <si>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</si>
  <si>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</si>
  <si>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</si>
  <si>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</si>
  <si>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</si>
  <si>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</si>
  <si>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</si>
  <si>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</si>
  <si>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</si>
  <si>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</si>
  <si>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</si>
  <si>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</si>
  <si>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</si>
  <si>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</si>
  <si>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</si>
  <si>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</si>
  <si>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</si>
  <si>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</si>
  <si>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</si>
  <si>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</si>
  <si>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</si>
  <si>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</si>
  <si>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</si>
  <si>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</si>
  <si>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</si>
  <si>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</si>
  <si>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</si>
  <si>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</si>
  <si>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</si>
  <si>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</si>
  <si>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</si>
  <si>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</si>
  <si>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</si>
  <si>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</si>
  <si>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</si>
  <si>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</si>
  <si>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</si>
  <si>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</si>
  <si>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</si>
  <si>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</si>
  <si>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</si>
  <si>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</si>
  <si>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</si>
  <si>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</si>
  <si>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</si>
  <si>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</si>
  <si>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</si>
  <si>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</si>
  <si>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</si>
  <si>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</si>
  <si>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</si>
  <si>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</si>
  <si>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</si>
  <si>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</si>
  <si>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</si>
  <si>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</si>
  <si>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</si>
  <si>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</si>
  <si>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</si>
  <si>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</si>
  <si>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</si>
  <si>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</si>
  <si>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</si>
  <si>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</si>
  <si>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</si>
  <si>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</si>
  <si>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</si>
  <si>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</si>
  <si>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</si>
  <si>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</si>
  <si>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</si>
  <si>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</si>
  <si>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</si>
  <si>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</si>
  <si>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</si>
  <si>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</si>
  <si>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</si>
  <si>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</si>
  <si>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</si>
  <si>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</si>
  <si>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</si>
  <si>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</si>
  <si>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</si>
  <si>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</si>
  <si>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</si>
  <si>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</si>
  <si>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</si>
  <si>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</si>
  <si>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</si>
  <si>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</si>
  <si>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</si>
  <si>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</si>
  <si>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</si>
  <si>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</si>
  <si>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</si>
  <si>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</si>
  <si>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</si>
  <si>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</si>
  <si>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</si>
  <si>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</si>
  <si>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</si>
  <si>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</si>
  <si>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</si>
  <si>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</si>
  <si>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</si>
  <si>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</si>
  <si>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</si>
  <si>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</si>
  <si>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</si>
  <si>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</si>
  <si>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</si>
  <si>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</si>
  <si>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</si>
  <si>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</si>
  <si>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</si>
  <si>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</si>
  <si>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</si>
  <si>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</si>
  <si>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</si>
  <si>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</si>
  <si>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</si>
  <si>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</si>
  <si>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</si>
  <si>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</si>
  <si>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</si>
  <si>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</si>
  <si>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</si>
  <si>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</si>
  <si>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</si>
  <si>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</si>
  <si>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</si>
  <si>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</si>
  <si>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</si>
  <si>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</si>
  <si>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</si>
  <si>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</si>
  <si>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</si>
  <si>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</si>
  <si>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</si>
  <si>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</si>
  <si>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</si>
  <si>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</si>
  <si>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</si>
  <si>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</si>
  <si>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</si>
  <si>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</si>
  <si>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</si>
  <si>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</si>
  <si>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</si>
  <si>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</si>
  <si>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</si>
  <si>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</si>
  <si>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</si>
  <si>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</si>
  <si>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</si>
  <si>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</si>
  <si>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</si>
  <si>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</si>
  <si>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</si>
  <si>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</si>
  <si>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</si>
  <si>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</si>
  <si>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</si>
  <si>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</si>
  <si>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</si>
  <si>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</si>
  <si>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</si>
  <si>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</si>
  <si>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</si>
  <si>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</si>
  <si>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</si>
  <si>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</si>
  <si>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</si>
  <si>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</si>
  <si>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</si>
  <si>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</si>
  <si>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</si>
  <si>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</si>
  <si>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</si>
  <si>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</si>
  <si>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</si>
  <si>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</si>
  <si>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</si>
  <si>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</si>
  <si>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</si>
  <si>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</si>
  <si>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</si>
  <si>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</si>
  <si>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</si>
  <si>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</si>
  <si>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</si>
  <si>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</si>
  <si>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</si>
  <si>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</si>
  <si>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</si>
  <si>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</si>
  <si>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</si>
  <si>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</si>
  <si>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</si>
  <si>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</si>
  <si>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</si>
  <si>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</si>
  <si>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</si>
  <si>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</si>
  <si>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</si>
  <si>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</si>
  <si>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</si>
  <si>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</si>
  <si>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</si>
  <si>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</si>
  <si>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</si>
  <si>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</si>
  <si>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</si>
  <si>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</si>
  <si>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</si>
  <si>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</si>
  <si>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</si>
  <si>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</si>
  <si>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</si>
  <si>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</si>
  <si>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</si>
  <si>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</si>
  <si>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</si>
  <si>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</si>
  <si>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</si>
  <si>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</si>
  <si>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</si>
  <si>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</si>
  <si>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</si>
  <si>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</si>
  <si>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</si>
  <si>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</si>
  <si>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</si>
  <si>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</si>
  <si>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</si>
  <si>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</si>
  <si>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</si>
  <si>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</si>
  <si>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</si>
  <si>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</si>
  <si>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</si>
  <si>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</si>
  <si>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</si>
  <si>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</si>
  <si>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</si>
  <si>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</si>
  <si>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</si>
  <si>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</si>
  <si>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</si>
  <si>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</si>
  <si>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</si>
  <si>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</si>
  <si>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</si>
  <si>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</si>
  <si>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</si>
  <si>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</si>
  <si>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</si>
  <si>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</si>
  <si>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</si>
  <si>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</si>
  <si>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</si>
  <si>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</si>
  <si>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</si>
  <si>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</si>
  <si>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</si>
  <si>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</si>
  <si>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</si>
  <si>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</si>
  <si>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</si>
  <si>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</si>
  <si>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</si>
  <si>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</si>
  <si>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</si>
  <si>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</si>
  <si>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</si>
  <si>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</si>
  <si>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</si>
  <si>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</si>
  <si>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</si>
  <si>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</si>
  <si>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</si>
  <si>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</si>
  <si>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</si>
  <si>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</si>
  <si>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</si>
  <si>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</si>
  <si>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</si>
  <si>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</si>
  <si>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</si>
  <si>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</si>
  <si>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</si>
  <si>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</si>
  <si>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</si>
  <si>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</si>
  <si>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</si>
  <si>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</si>
  <si>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</si>
  <si>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</si>
  <si>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</si>
  <si>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</si>
  <si>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</si>
  <si>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</si>
  <si>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</si>
  <si>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</si>
  <si>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</si>
  <si>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</si>
  <si>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</si>
  <si>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</si>
  <si>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</si>
  <si>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</si>
  <si>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</si>
  <si>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</si>
  <si>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</si>
  <si>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</si>
  <si>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</si>
  <si>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</si>
  <si>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</si>
  <si>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</si>
  <si>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</si>
  <si>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</si>
  <si>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</si>
  <si>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</si>
  <si>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</si>
  <si>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</si>
  <si>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</si>
  <si>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</si>
  <si>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</si>
  <si>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</si>
  <si>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</si>
  <si>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</si>
  <si>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</si>
  <si>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</si>
  <si>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</si>
  <si>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</si>
  <si>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</si>
  <si>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</si>
  <si>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</si>
  <si>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</si>
  <si>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</si>
  <si>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</si>
  <si>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</si>
  <si>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</si>
  <si>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</si>
  <si>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</si>
  <si>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</si>
  <si>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</si>
  <si>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</si>
  <si>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</si>
  <si>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</si>
  <si>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</si>
  <si>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</si>
  <si>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</si>
  <si>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</si>
  <si>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</si>
  <si>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</si>
  <si>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</si>
  <si>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</si>
  <si>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</si>
  <si>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</si>
  <si>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</si>
  <si>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</si>
  <si>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</si>
  <si>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</si>
  <si>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</si>
  <si>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</si>
  <si>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</si>
  <si>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</si>
  <si>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</si>
  <si>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</si>
  <si>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</si>
  <si>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</si>
  <si>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</si>
  <si>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</si>
  <si>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</si>
  <si>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</si>
  <si>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</si>
  <si>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</si>
  <si>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</si>
  <si>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</si>
  <si>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</si>
  <si>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</si>
  <si>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</si>
  <si>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</si>
  <si>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</si>
  <si>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</si>
  <si>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</si>
  <si>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</si>
  <si>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</si>
  <si>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</si>
  <si>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</si>
  <si>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</si>
  <si>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</si>
  <si>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</si>
  <si>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</si>
  <si>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</si>
  <si>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</si>
  <si>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</si>
  <si>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</si>
  <si>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</si>
  <si>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</si>
  <si>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</si>
  <si>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</si>
  <si>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</si>
  <si>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</si>
  <si>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</si>
  <si>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</si>
  <si>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</si>
  <si>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</si>
  <si>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</si>
  <si>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</si>
  <si>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</si>
  <si>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</si>
  <si>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</si>
  <si>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</si>
  <si>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</si>
  <si>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</si>
  <si>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</si>
  <si>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</si>
  <si>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</si>
  <si>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</si>
  <si>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</si>
  <si>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</si>
  <si>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</si>
  <si>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</si>
  <si>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</si>
  <si>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</si>
  <si>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</si>
  <si>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</si>
  <si>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</si>
  <si>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</si>
  <si>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</si>
  <si>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</si>
  <si>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</si>
  <si>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</si>
  <si>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</si>
  <si>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</si>
  <si>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</si>
  <si>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</si>
  <si>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</si>
  <si>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</si>
  <si>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</si>
  <si>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</si>
  <si>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</si>
  <si>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</si>
  <si>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</si>
  <si>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</si>
  <si>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</si>
  <si>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</si>
  <si>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</si>
  <si>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</si>
  <si>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</si>
  <si>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</si>
  <si>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</si>
  <si>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</si>
  <si>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</si>
  <si>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</si>
  <si>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</si>
  <si>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</si>
  <si>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</si>
  <si>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</si>
  <si>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</si>
  <si>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</si>
  <si>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</si>
  <si>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</si>
  <si>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</si>
  <si>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</si>
  <si>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</si>
  <si>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</si>
  <si>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</si>
  <si>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</si>
  <si>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</si>
  <si>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</si>
  <si>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</si>
  <si>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</si>
  <si>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</si>
  <si>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</si>
  <si>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</si>
  <si>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</si>
  <si>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</si>
  <si>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</si>
  <si>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</si>
  <si>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</si>
  <si>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</si>
  <si>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</si>
  <si>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</si>
  <si>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</si>
  <si>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</si>
  <si>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</si>
  <si>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</si>
  <si>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</si>
  <si>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</si>
  <si>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</si>
  <si>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</si>
  <si>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</si>
  <si>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</si>
  <si>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</si>
  <si>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</si>
  <si>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</si>
  <si>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</si>
  <si>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</si>
  <si>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</si>
  <si>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</si>
  <si>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</si>
  <si>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</si>
  <si>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</si>
  <si>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</si>
  <si>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</si>
  <si>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</si>
  <si>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</si>
  <si>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</si>
  <si>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</si>
  <si>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</si>
  <si>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</si>
  <si>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</si>
  <si>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</si>
  <si>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</si>
  <si>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</si>
  <si>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</si>
  <si>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</si>
  <si>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</si>
  <si>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</si>
  <si>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</si>
  <si>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</si>
  <si>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</si>
  <si>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</si>
  <si>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</si>
  <si>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</si>
  <si>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</si>
  <si>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</si>
  <si>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</si>
  <si>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</si>
  <si>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</si>
  <si>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</si>
  <si>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</si>
  <si>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</si>
  <si>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</si>
  <si>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</si>
  <si>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</si>
  <si>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</si>
  <si>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</si>
  <si>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</si>
  <si>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</si>
  <si>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</si>
  <si>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</si>
  <si>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</si>
  <si>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</si>
  <si>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</si>
  <si>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</si>
  <si>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</si>
  <si>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</si>
  <si>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</si>
  <si>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</si>
  <si>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</si>
  <si>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</si>
  <si>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</si>
  <si>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</si>
  <si>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</si>
  <si>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</si>
  <si>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</si>
  <si>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</si>
  <si>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</si>
  <si>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</si>
  <si>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</si>
  <si>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</si>
  <si>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</si>
  <si>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</si>
  <si>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</si>
  <si>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</si>
  <si>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</si>
  <si>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</si>
  <si>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</si>
  <si>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</si>
  <si>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</si>
  <si>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</si>
  <si>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</si>
  <si>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</si>
  <si>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</si>
  <si>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</si>
  <si>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</si>
  <si>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</si>
  <si>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</si>
  <si>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</si>
  <si>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</si>
  <si>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</si>
  <si>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</si>
  <si>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</si>
  <si>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</si>
  <si>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</si>
  <si>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</si>
  <si>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</si>
  <si>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</si>
  <si>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</si>
  <si>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</si>
  <si>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</si>
  <si>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</si>
  <si>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</si>
  <si>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</si>
  <si>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</si>
  <si>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</si>
  <si>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</si>
  <si>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</si>
  <si>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</si>
  <si>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</si>
  <si>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</si>
  <si>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</si>
  <si>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</si>
  <si>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</si>
  <si>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</si>
  <si>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</si>
  <si>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</si>
  <si>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</si>
  <si>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</si>
  <si>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</si>
  <si>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</si>
  <si>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</si>
  <si>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</si>
  <si>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</si>
  <si>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</si>
  <si>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</si>
  <si>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</si>
  <si>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</si>
  <si>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</si>
  <si>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</si>
  <si>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</si>
  <si>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</si>
  <si>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</si>
  <si>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</si>
  <si>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</si>
  <si>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</si>
  <si>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</si>
  <si>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</si>
  <si>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</si>
  <si>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</si>
  <si>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</si>
  <si>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</si>
  <si>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</si>
  <si>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</si>
  <si>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</si>
  <si>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</si>
  <si>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</si>
  <si>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</si>
  <si>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</si>
  <si>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</si>
  <si>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</si>
  <si>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</si>
  <si>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</si>
  <si>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</si>
  <si>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</si>
  <si>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</si>
  <si>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</si>
  <si>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</si>
  <si>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</si>
  <si>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</si>
  <si>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</si>
  <si>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</si>
  <si>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</si>
  <si>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</si>
  <si>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</si>
  <si>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</si>
  <si>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</si>
  <si>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</si>
  <si>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</si>
  <si>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</si>
  <si>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</si>
  <si>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</si>
  <si>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</si>
  <si>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</si>
  <si>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</si>
  <si>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</si>
  <si>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</si>
  <si>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</si>
  <si>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</si>
  <si>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</si>
  <si>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</si>
  <si>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</si>
  <si>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</si>
  <si>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</si>
  <si>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</si>
  <si>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</si>
  <si>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</si>
  <si>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</si>
  <si>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</si>
  <si>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</si>
  <si>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</si>
  <si>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</si>
  <si>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</si>
  <si>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</si>
  <si>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</si>
  <si>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</si>
  <si>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</si>
  <si>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</si>
  <si>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</si>
  <si>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</si>
  <si>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</si>
  <si>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</si>
  <si>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</si>
  <si>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</si>
  <si>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</si>
  <si>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</si>
  <si>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</si>
  <si>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</si>
  <si>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</si>
  <si>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</si>
  <si>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</si>
  <si>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</si>
  <si>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</si>
  <si>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</si>
  <si>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</si>
  <si>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</si>
  <si>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</si>
  <si>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</si>
  <si>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</si>
  <si>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</si>
  <si>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</si>
  <si>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</si>
  <si>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</si>
  <si>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</si>
  <si>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</si>
  <si>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</si>
  <si>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</si>
  <si>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</si>
  <si>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</si>
  <si>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</si>
  <si>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</si>
  <si>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</si>
  <si>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</si>
  <si>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</si>
  <si>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</si>
  <si>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</si>
  <si>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</si>
  <si>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</si>
  <si>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</si>
  <si>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</si>
  <si>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</si>
  <si>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</si>
  <si>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</si>
  <si>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</si>
  <si>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</si>
  <si>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</si>
  <si>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</si>
  <si>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</si>
  <si>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</si>
  <si>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</si>
  <si>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</si>
  <si>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</si>
  <si>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</si>
  <si>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</si>
  <si>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</si>
  <si>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</si>
  <si>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</si>
  <si>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</si>
  <si>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</si>
  <si>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</si>
  <si>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</si>
  <si>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</si>
  <si>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</si>
  <si>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</si>
  <si>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</si>
  <si>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</si>
  <si>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</si>
  <si>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</si>
  <si>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</si>
  <si>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</si>
  <si>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</si>
  <si>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</si>
  <si>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</si>
  <si>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</si>
  <si>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</si>
  <si>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</si>
  <si>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</si>
  <si>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</si>
  <si>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</si>
  <si>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</si>
  <si>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</si>
  <si>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</si>
  <si>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</si>
  <si>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</si>
  <si>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</si>
  <si>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</si>
  <si>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</si>
  <si>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</si>
  <si>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</si>
  <si>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</si>
  <si>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</si>
  <si>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</si>
  <si>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</si>
  <si>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</si>
  <si>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</si>
  <si>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</si>
  <si>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</si>
  <si>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</si>
  <si>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</si>
  <si>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</si>
  <si>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</si>
  <si>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</si>
  <si>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</si>
  <si>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</si>
  <si>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</si>
  <si>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</si>
  <si>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</si>
  <si>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</si>
  <si>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</si>
  <si>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</si>
  <si>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</si>
  <si>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</si>
  <si>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</si>
  <si>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</si>
  <si>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</si>
  <si>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</si>
  <si>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</si>
  <si>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</si>
  <si>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</si>
  <si>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</si>
  <si>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</si>
  <si>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</si>
  <si>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</si>
  <si>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</si>
  <si>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</si>
  <si>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</si>
  <si>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</si>
  <si>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</si>
  <si>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</si>
  <si>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</si>
  <si>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</si>
  <si>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</si>
  <si>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</si>
  <si>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</si>
  <si>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</si>
  <si>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</si>
  <si>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</si>
  <si>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</si>
  <si>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</si>
  <si>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</si>
  <si>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</si>
  <si>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</si>
  <si>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</si>
  <si>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</si>
  <si>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</si>
  <si>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</si>
  <si>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</si>
  <si>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</si>
  <si>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</si>
  <si>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</si>
  <si>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</si>
  <si>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</si>
  <si>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</si>
  <si>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</si>
  <si>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</si>
  <si>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</si>
  <si>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</si>
  <si>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</si>
  <si>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</si>
  <si>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</si>
  <si>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</si>
  <si>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</si>
  <si>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</si>
  <si>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</si>
  <si>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</si>
  <si>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</si>
  <si>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</si>
  <si>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</si>
  <si>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</si>
  <si>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</si>
  <si>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</si>
  <si>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</si>
  <si>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</si>
  <si>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</si>
  <si>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</si>
  <si>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</si>
  <si>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</si>
  <si>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</si>
  <si>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</si>
  <si>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</si>
  <si>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</si>
  <si>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</si>
  <si>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</si>
  <si>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</si>
  <si>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</si>
  <si>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</si>
  <si>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</si>
  <si>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</si>
  <si>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</si>
  <si>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</si>
  <si>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</si>
  <si>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</si>
  <si>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</si>
  <si>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</si>
  <si>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</si>
  <si>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</si>
  <si>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</si>
  <si>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</si>
  <si>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</si>
  <si>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</si>
  <si>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</si>
  <si>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</si>
  <si>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</si>
  <si>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</si>
  <si>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</si>
  <si>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</si>
  <si>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</si>
  <si>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</si>
  <si>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</si>
  <si>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</si>
  <si>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</si>
  <si>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</si>
  <si>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</si>
  <si>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</si>
  <si>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</si>
  <si>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</si>
  <si>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</si>
  <si>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</si>
  <si>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</si>
  <si>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</si>
  <si>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</si>
  <si>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</si>
  <si>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</si>
  <si>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</si>
  <si>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</si>
  <si>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</si>
  <si>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</si>
  <si>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</si>
  <si>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</si>
  <si>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</si>
  <si>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</si>
  <si>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</si>
  <si>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</si>
  <si>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</si>
  <si>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</si>
  <si>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</si>
  <si>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</si>
  <si>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</si>
  <si>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</si>
  <si>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</si>
  <si>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</si>
  <si>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</si>
  <si>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</si>
  <si>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</si>
  <si>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</si>
  <si>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</si>
  <si>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</si>
  <si>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</si>
  <si>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</si>
  <si>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</si>
  <si>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</si>
  <si>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</si>
  <si>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</si>
  <si>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</si>
  <si>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</si>
  <si>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</si>
  <si>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</si>
  <si>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</si>
  <si>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</si>
  <si>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</si>
  <si>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</si>
  <si>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</si>
  <si>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</si>
  <si>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</si>
  <si>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</si>
  <si>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</si>
  <si>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</si>
  <si>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</si>
  <si>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</si>
  <si>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</si>
  <si>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</si>
  <si>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</si>
  <si>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</si>
  <si>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</si>
  <si>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</si>
  <si>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</si>
  <si>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</si>
  <si>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</si>
  <si>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</si>
  <si>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</si>
  <si>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</si>
  <si>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</si>
  <si>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</si>
  <si>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</si>
  <si>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</si>
  <si>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</si>
  <si>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</si>
  <si>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</si>
  <si>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</si>
  <si>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</si>
  <si>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</si>
  <si>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</si>
  <si>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</si>
  <si>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</si>
  <si>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</si>
  <si>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</si>
  <si>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</si>
  <si>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</si>
  <si>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</si>
  <si>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</si>
  <si>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</si>
  <si>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</si>
  <si>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</si>
  <si>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</si>
  <si>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</si>
  <si>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</si>
  <si>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</si>
  <si>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</si>
  <si>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</si>
  <si>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</si>
  <si>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</si>
  <si>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</si>
  <si>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</si>
  <si>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</si>
  <si>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</si>
  <si>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</si>
  <si>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</si>
  <si>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</si>
  <si>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</si>
  <si>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</si>
  <si>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</si>
  <si>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</si>
  <si>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</si>
  <si>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</si>
  <si>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</si>
  <si>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</si>
  <si>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</si>
  <si>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</si>
  <si>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</si>
  <si>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</si>
  <si>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</si>
  <si>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</si>
  <si>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</si>
  <si>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</si>
  <si>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</si>
  <si>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</si>
  <si>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</si>
  <si>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</si>
  <si>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</si>
  <si>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</si>
  <si>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</si>
  <si>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</si>
  <si>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</si>
  <si>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</si>
  <si>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</si>
  <si>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</si>
  <si>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</si>
  <si>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</si>
  <si>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</si>
  <si>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</si>
  <si>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</si>
  <si>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</si>
  <si>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</si>
  <si>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</si>
  <si>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</si>
  <si>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</si>
  <si>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</si>
  <si>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</si>
  <si>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</si>
  <si>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</si>
  <si>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</si>
  <si>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</si>
  <si>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</si>
  <si>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</si>
  <si>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</si>
  <si>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</si>
  <si>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</si>
  <si>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</si>
  <si>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</si>
  <si>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</si>
  <si>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</si>
  <si>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</si>
  <si>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</si>
  <si>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</si>
  <si>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</si>
  <si>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</si>
  <si>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</si>
  <si>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</si>
  <si>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</si>
  <si>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</si>
  <si>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</si>
  <si>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</si>
  <si>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</si>
  <si>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</si>
  <si>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</si>
  <si>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</si>
  <si>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</si>
  <si>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</si>
  <si>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</si>
  <si>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</si>
  <si>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</si>
  <si>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</si>
  <si>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</si>
  <si>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</si>
  <si>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</si>
  <si>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</si>
  <si>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</si>
  <si>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</si>
  <si>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</si>
  <si>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</si>
  <si>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</si>
  <si>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</si>
  <si>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</si>
  <si>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</si>
  <si>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</si>
  <si>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</si>
  <si>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</si>
  <si>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</si>
  <si>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</si>
  <si>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</si>
  <si>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</si>
  <si>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</si>
  <si>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</si>
  <si>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</si>
  <si>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</si>
  <si>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</si>
  <si>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</si>
  <si>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</si>
  <si>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</si>
  <si>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</si>
  <si>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</si>
  <si>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</si>
  <si>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</si>
  <si>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</si>
  <si>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</si>
  <si>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</si>
  <si>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</si>
  <si>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</si>
  <si>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</si>
  <si>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</si>
  <si>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</si>
  <si>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</si>
  <si>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</si>
  <si>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</si>
  <si>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</si>
  <si>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</si>
  <si>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</si>
  <si>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</si>
  <si>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</si>
  <si>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</si>
  <si>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</si>
  <si>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</si>
  <si>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</si>
  <si>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</si>
  <si>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</si>
  <si>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</si>
  <si>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</si>
  <si>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</si>
  <si>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</si>
  <si>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</si>
  <si>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</si>
  <si>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</si>
  <si>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</si>
  <si>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</si>
  <si>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</si>
  <si>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</si>
  <si>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</si>
  <si>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</si>
  <si>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</si>
  <si>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</si>
  <si>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</si>
  <si>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</si>
  <si>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</si>
  <si>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</si>
  <si>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</si>
  <si>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</si>
  <si>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</si>
  <si>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</si>
  <si>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</si>
  <si>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</si>
  <si>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</si>
  <si>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</si>
  <si>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</si>
  <si>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</si>
  <si>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</si>
  <si>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</si>
  <si>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</si>
  <si>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</si>
  <si>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</si>
  <si>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</si>
  <si>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</si>
  <si>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</si>
  <si>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</si>
  <si>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</si>
  <si>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</si>
  <si>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</si>
  <si>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</si>
  <si>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</si>
  <si>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</si>
  <si>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</si>
  <si>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</si>
  <si>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</si>
  <si>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</si>
  <si>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</si>
  <si>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</si>
  <si>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</si>
  <si>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</si>
  <si>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</si>
  <si>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</si>
  <si>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</si>
  <si>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</si>
  <si>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</si>
  <si>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</si>
  <si>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</si>
  <si>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</si>
  <si>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</si>
  <si>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</si>
  <si>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</si>
  <si>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</si>
  <si>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</si>
  <si>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</si>
  <si>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</si>
  <si>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</si>
  <si>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</si>
  <si>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</si>
  <si>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</si>
  <si>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</si>
  <si>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</si>
  <si>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</si>
  <si>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</si>
  <si>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</si>
  <si>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</si>
  <si>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</si>
  <si>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</si>
  <si>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</si>
  <si>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</si>
  <si>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</si>
  <si>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</si>
  <si>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</si>
  <si>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</si>
  <si>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</si>
  <si>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</si>
  <si>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</si>
  <si>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</si>
  <si>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</si>
  <si>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</si>
  <si>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</si>
  <si>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</si>
  <si>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</si>
  <si>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</si>
  <si>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</si>
  <si>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</si>
  <si>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</si>
  <si>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</si>
  <si>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</si>
  <si>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</si>
  <si>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</si>
  <si>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</si>
  <si>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</si>
  <si>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</si>
  <si>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</si>
  <si>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</si>
  <si>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</si>
  <si>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</si>
  <si>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</si>
  <si>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</si>
  <si>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</si>
  <si>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</si>
  <si>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</si>
  <si>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</si>
  <si>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</si>
  <si>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</si>
  <si>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</si>
  <si>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</si>
  <si>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</si>
  <si>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</si>
  <si>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</si>
  <si>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</si>
  <si>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</si>
  <si>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</si>
  <si>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</si>
  <si>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</si>
  <si>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</si>
  <si>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</si>
  <si>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</si>
  <si>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</si>
  <si>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</si>
  <si>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</si>
  <si>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</si>
  <si>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</si>
  <si>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</si>
  <si>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</si>
  <si>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</si>
  <si>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</si>
  <si>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</si>
  <si>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</si>
  <si>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</si>
  <si>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</si>
  <si>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</si>
  <si>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</si>
  <si>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</si>
  <si>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</si>
  <si>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</si>
  <si>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</si>
  <si>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</si>
  <si>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</si>
  <si>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</si>
  <si>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</si>
  <si>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</si>
  <si>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</si>
  <si>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</si>
  <si>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</si>
  <si>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</si>
  <si>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</si>
  <si>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</si>
  <si>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</si>
  <si>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</si>
  <si>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</si>
  <si>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</si>
  <si>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</si>
  <si>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</si>
  <si>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</si>
  <si>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</si>
  <si>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</si>
  <si>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</si>
  <si>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</si>
  <si>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</si>
  <si>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</si>
  <si>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</si>
  <si>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</si>
  <si>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</si>
  <si>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</si>
  <si>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</si>
  <si>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</si>
  <si>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</si>
  <si>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</si>
  <si>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</si>
  <si>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</si>
  <si>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</si>
  <si>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</si>
  <si>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</si>
  <si>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</si>
  <si>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</si>
  <si>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</si>
  <si>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</si>
  <si>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</si>
  <si>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</si>
  <si>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</si>
  <si>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</si>
  <si>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</si>
  <si>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</si>
  <si>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</si>
  <si>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</si>
  <si>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</si>
  <si>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</si>
  <si>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</si>
  <si>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</si>
  <si>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</si>
  <si>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</si>
  <si>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</si>
  <si>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</si>
  <si>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</si>
  <si>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</si>
  <si>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</si>
  <si>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</si>
  <si>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</si>
  <si>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</si>
  <si>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</si>
  <si>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</si>
  <si>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</si>
  <si>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</si>
  <si>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</si>
  <si>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</si>
  <si>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</si>
  <si>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</si>
  <si>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</si>
  <si>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</si>
  <si>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</si>
  <si>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</si>
  <si>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</si>
  <si>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</si>
  <si>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</si>
  <si>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</si>
  <si>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</si>
  <si>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</si>
  <si>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</si>
  <si>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</si>
  <si>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</si>
  <si>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</si>
  <si>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</si>
  <si>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</si>
  <si>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</si>
  <si>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</si>
  <si>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</si>
  <si>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</si>
  <si>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</si>
  <si>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</si>
  <si>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</si>
  <si>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</si>
  <si>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</si>
  <si>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</si>
  <si>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</si>
  <si>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</si>
  <si>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</si>
  <si>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</si>
  <si>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</si>
  <si>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</si>
  <si>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</si>
  <si>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</si>
  <si>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</si>
  <si>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</si>
  <si>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</si>
  <si>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</si>
  <si>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</si>
  <si>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</si>
  <si>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</si>
  <si>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</si>
  <si>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</si>
  <si>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</si>
  <si>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</si>
  <si>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</si>
  <si>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</si>
  <si>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</si>
  <si>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</si>
  <si>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</si>
  <si>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</si>
  <si>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</si>
  <si>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</si>
  <si>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</si>
  <si>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</si>
  <si>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</si>
  <si>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</si>
  <si>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</si>
  <si>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</si>
  <si>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</si>
  <si>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</si>
  <si>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</si>
  <si>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</si>
  <si>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</si>
  <si>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</si>
  <si>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</si>
  <si>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</si>
  <si>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</si>
  <si>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</si>
  <si>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</si>
  <si>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</si>
  <si>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</si>
  <si>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</si>
  <si>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</si>
  <si>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</si>
  <si>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</si>
  <si>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</si>
  <si>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</si>
  <si>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</si>
  <si>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</si>
  <si>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</si>
  <si>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</si>
  <si>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</si>
  <si>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</si>
  <si>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</si>
  <si>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</si>
  <si>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</si>
  <si>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</si>
  <si>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</si>
  <si>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</si>
  <si>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</si>
  <si>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</si>
  <si>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</si>
  <si>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</si>
  <si>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</si>
  <si>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</si>
  <si>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</si>
  <si>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</si>
  <si>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</si>
  <si>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</si>
  <si>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</si>
  <si>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</si>
  <si>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</si>
  <si>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</si>
  <si>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</si>
  <si>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</si>
  <si>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</si>
  <si>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</si>
  <si>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</si>
  <si>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</si>
  <si>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</si>
  <si>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</si>
  <si>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</si>
  <si>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</si>
  <si>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</si>
  <si>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</si>
  <si>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</si>
  <si>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</si>
  <si>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</si>
  <si>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</si>
  <si>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</si>
  <si>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</si>
  <si>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</si>
  <si>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</si>
  <si>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</si>
  <si>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</si>
  <si>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</si>
  <si>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</si>
  <si>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</si>
  <si>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</si>
  <si>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</si>
  <si>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</si>
  <si>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</si>
  <si>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</si>
  <si>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</si>
  <si>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</si>
  <si>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</si>
  <si>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</si>
  <si>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</si>
  <si>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</si>
  <si>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</si>
  <si>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</si>
  <si>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</si>
  <si>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</si>
  <si>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</si>
  <si>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</si>
  <si>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</si>
  <si>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</si>
  <si>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</si>
  <si>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</si>
  <si>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</si>
  <si>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</si>
  <si>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</si>
  <si>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</si>
  <si>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</si>
  <si>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</si>
  <si>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</si>
  <si>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</si>
  <si>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</si>
  <si>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</si>
  <si>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</si>
  <si>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</si>
  <si>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</si>
  <si>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</si>
  <si>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</si>
  <si>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</si>
  <si>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</si>
  <si>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</si>
  <si>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</si>
  <si>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</si>
  <si>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</si>
  <si>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</si>
  <si>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</si>
  <si>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</si>
  <si>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</si>
  <si>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</si>
  <si>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</si>
  <si>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</si>
  <si>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</si>
  <si>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</si>
  <si>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</si>
  <si>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</si>
  <si>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</si>
  <si>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</si>
  <si>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</si>
  <si>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</si>
  <si>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</si>
  <si>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</si>
  <si>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</si>
  <si>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</si>
  <si>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</si>
  <si>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</si>
  <si>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</si>
  <si>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</si>
  <si>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</si>
  <si>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</si>
  <si>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</si>
  <si>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</si>
  <si>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</si>
  <si>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</si>
  <si>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</si>
  <si>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</si>
  <si>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</si>
  <si>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</si>
  <si>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</si>
  <si>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</si>
  <si>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</si>
  <si>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</si>
  <si>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</si>
  <si>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</si>
  <si>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</si>
  <si>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</si>
  <si>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</si>
  <si>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</si>
  <si>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</si>
  <si>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</si>
  <si>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</si>
  <si>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</si>
  <si>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</si>
  <si>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</si>
  <si>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</si>
  <si>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</si>
  <si>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</si>
  <si>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</si>
  <si>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</si>
  <si>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</si>
  <si>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</si>
  <si>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</si>
  <si>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</si>
  <si>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</si>
  <si>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</si>
  <si>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</si>
  <si>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</si>
  <si>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</si>
  <si>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</si>
  <si>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</si>
  <si>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</si>
  <si>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</si>
  <si>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</si>
  <si>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</si>
  <si>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</si>
  <si>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</si>
  <si>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</si>
  <si>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</si>
  <si>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</si>
  <si>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</si>
  <si>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</si>
  <si>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</si>
  <si>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</si>
  <si>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</si>
  <si>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</si>
  <si>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</si>
  <si>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</si>
  <si>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</si>
  <si>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</si>
  <si>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</si>
  <si>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</si>
  <si>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</si>
  <si>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</si>
  <si>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</si>
  <si>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</si>
  <si>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</si>
  <si>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</si>
  <si>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</si>
  <si>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</si>
  <si>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</si>
  <si>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</si>
  <si>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</si>
  <si>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</si>
  <si>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</si>
  <si>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</si>
  <si>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</si>
  <si>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</si>
  <si>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</si>
  <si>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</si>
  <si>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</si>
  <si>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</si>
  <si>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</si>
  <si>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</si>
  <si>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</si>
  <si>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</si>
  <si>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</si>
  <si>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</si>
  <si>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</si>
  <si>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</si>
  <si>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</si>
  <si>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</si>
  <si>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</si>
  <si>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</si>
  <si>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</si>
  <si>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</si>
  <si>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</si>
  <si>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</si>
  <si>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</si>
  <si>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</si>
  <si>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</si>
  <si>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</si>
  <si>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</si>
  <si>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</si>
  <si>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</si>
  <si>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</si>
  <si>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</si>
  <si>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</si>
  <si>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</si>
  <si>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</si>
  <si>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</si>
  <si>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</si>
  <si>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</si>
  <si>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</si>
  <si>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</si>
  <si>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</si>
  <si>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</si>
  <si>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</si>
  <si>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</si>
  <si>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</si>
  <si>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</si>
  <si>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</si>
  <si>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</si>
  <si>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</si>
  <si>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</si>
  <si>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</si>
  <si>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</si>
  <si>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</si>
  <si>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</si>
  <si>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</si>
  <si>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</si>
  <si>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</si>
  <si>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</si>
  <si>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</si>
  <si>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</si>
  <si>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</si>
  <si>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</si>
  <si>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</si>
  <si>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</si>
  <si>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</si>
  <si>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</si>
  <si>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</si>
  <si>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</si>
  <si>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</si>
  <si>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</si>
  <si>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</si>
  <si>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</si>
  <si>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</si>
  <si>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</si>
  <si>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</si>
  <si>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</si>
  <si>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</si>
  <si>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</si>
  <si>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</si>
  <si>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</si>
  <si>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</si>
  <si>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</si>
  <si>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</si>
  <si>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</si>
  <si>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</si>
  <si>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</si>
  <si>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</si>
  <si>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</si>
  <si>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</si>
  <si>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</si>
  <si>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</si>
  <si>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</si>
  <si>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</si>
  <si>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</si>
  <si>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</si>
  <si>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</si>
  <si>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</si>
  <si>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</si>
  <si>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</si>
  <si>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</si>
  <si>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</si>
  <si>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</si>
  <si>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</si>
  <si>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</si>
  <si>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</si>
  <si>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</si>
  <si>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</si>
  <si>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</si>
  <si>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</si>
  <si>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</si>
  <si>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</si>
  <si>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</si>
  <si>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</si>
  <si>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</si>
  <si>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</si>
  <si>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</si>
  <si>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</si>
  <si>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</si>
  <si>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</si>
  <si>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</si>
  <si>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</si>
  <si>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</si>
  <si>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</si>
  <si>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</si>
  <si>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</si>
  <si>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</si>
  <si>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</si>
  <si>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</si>
  <si>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</si>
  <si>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</si>
  <si>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</si>
  <si>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</si>
  <si>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</si>
  <si>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</si>
  <si>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</si>
  <si>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</si>
  <si>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</si>
  <si>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</si>
  <si>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</si>
  <si>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</si>
  <si>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</si>
  <si>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</si>
  <si>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</si>
  <si>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</si>
  <si>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</si>
  <si>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</si>
  <si>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</si>
  <si>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</si>
  <si>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</si>
  <si>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</si>
  <si>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</si>
  <si>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</si>
  <si>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</si>
  <si>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</si>
  <si>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</si>
  <si>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</si>
  <si>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</si>
  <si>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</si>
  <si>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</si>
  <si>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</si>
  <si>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</si>
  <si>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</si>
  <si>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</si>
  <si>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</si>
  <si>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</si>
  <si>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</si>
  <si>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</si>
  <si>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</si>
  <si>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</si>
  <si>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</si>
  <si>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</si>
  <si>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</si>
  <si>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</si>
  <si>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</si>
  <si>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</si>
  <si>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</si>
  <si>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</si>
  <si>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</si>
  <si>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</si>
  <si>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</si>
  <si>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</si>
  <si>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</si>
  <si>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</si>
  <si>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</si>
  <si>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</si>
  <si>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</si>
  <si>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</si>
  <si>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</si>
  <si>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</si>
  <si>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</si>
  <si>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</si>
  <si>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</si>
  <si>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</si>
  <si>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</si>
  <si>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</si>
  <si>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</si>
  <si>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</si>
  <si>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</si>
  <si>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</si>
  <si>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</si>
  <si>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</si>
  <si>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</si>
  <si>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</si>
  <si>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</si>
  <si>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</si>
  <si>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</si>
  <si>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</si>
  <si>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</si>
  <si>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</si>
  <si>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</si>
  <si>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</si>
  <si>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</si>
  <si>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</si>
  <si>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</si>
  <si>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</si>
  <si>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</si>
  <si>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</si>
  <si>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</si>
  <si>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</si>
  <si>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</si>
  <si>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</si>
  <si>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</si>
  <si>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</si>
  <si>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</si>
  <si>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</si>
  <si>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</si>
  <si>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</si>
  <si>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</si>
  <si>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</si>
  <si>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</si>
  <si>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</si>
  <si>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</si>
  <si>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</si>
  <si>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</si>
  <si>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</si>
  <si>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</si>
  <si>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</si>
  <si>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</si>
  <si>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</si>
  <si>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</si>
  <si>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</si>
  <si>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</si>
  <si>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</si>
  <si>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</si>
  <si>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</si>
  <si>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</si>
  <si>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</si>
  <si>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</si>
  <si>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</si>
  <si>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</si>
  <si>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</si>
  <si>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</si>
  <si>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</si>
  <si>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</si>
  <si>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</si>
  <si>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</si>
  <si>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</si>
  <si>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</si>
  <si>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</si>
  <si>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</si>
  <si>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</si>
  <si>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</si>
  <si>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</si>
  <si>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</si>
  <si>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</si>
  <si>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</si>
  <si>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</si>
  <si>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</si>
  <si>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</si>
  <si>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</si>
  <si>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</si>
  <si>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</si>
  <si>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</si>
  <si>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</si>
  <si>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</si>
  <si>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</si>
  <si>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</si>
  <si>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</si>
  <si>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</si>
  <si>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</si>
  <si>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</si>
  <si>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</si>
  <si>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</si>
  <si>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</si>
  <si>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</si>
  <si>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</si>
  <si>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</si>
  <si>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</si>
  <si>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</si>
  <si>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</si>
  <si>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</si>
  <si>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</si>
  <si>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</si>
  <si>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</si>
  <si>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</si>
  <si>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</si>
  <si>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</si>
  <si>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</si>
  <si>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</si>
  <si>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</si>
  <si>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</si>
  <si>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</si>
  <si>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</si>
  <si>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</si>
  <si>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</si>
  <si>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</si>
  <si>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</si>
  <si>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</si>
  <si>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</si>
  <si>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</si>
  <si>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</si>
  <si>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</si>
  <si>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</si>
  <si>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</si>
  <si>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</si>
  <si>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</si>
  <si>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</si>
  <si>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</si>
  <si>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</si>
  <si>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</si>
  <si>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</si>
  <si>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</si>
  <si>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</si>
  <si>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</si>
  <si>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</si>
  <si>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</si>
  <si>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</si>
  <si>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</si>
  <si>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</si>
  <si>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</si>
  <si>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</si>
  <si>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</si>
  <si>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</si>
  <si>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</si>
  <si>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</si>
  <si>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</si>
  <si>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</si>
  <si>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</si>
  <si>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</si>
  <si>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</si>
  <si>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</si>
  <si>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</si>
  <si>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</si>
  <si>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</si>
  <si>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</si>
  <si>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</si>
  <si>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</si>
  <si>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</si>
  <si>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</si>
  <si>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</si>
  <si>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</si>
  <si>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</si>
  <si>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</si>
  <si>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</si>
  <si>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</si>
  <si>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</si>
  <si>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</si>
  <si>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</si>
  <si>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</si>
  <si>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</si>
  <si>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</si>
  <si>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</si>
  <si>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</si>
  <si>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</si>
  <si>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</si>
  <si>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</si>
  <si>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</si>
  <si>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</si>
  <si>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</si>
  <si>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</si>
  <si>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</si>
  <si>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</si>
  <si>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</si>
  <si>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</si>
  <si>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</si>
  <si>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</si>
  <si>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</si>
  <si>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</si>
  <si>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</si>
  <si>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</si>
  <si>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</si>
  <si>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</si>
  <si>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</si>
  <si>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</si>
  <si>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</si>
  <si>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</si>
  <si>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</si>
  <si>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</si>
  <si>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</si>
  <si>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</si>
  <si>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</si>
  <si>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</si>
  <si>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</si>
  <si>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</si>
  <si>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</si>
  <si>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</si>
  <si>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</si>
  <si>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</si>
  <si>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</si>
  <si>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</si>
  <si>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</si>
  <si>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</si>
  <si>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</si>
  <si>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</si>
  <si>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</si>
  <si>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</si>
  <si>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</si>
  <si>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</si>
  <si>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</si>
  <si>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</si>
  <si>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</si>
  <si>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</si>
  <si>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</si>
  <si>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</si>
  <si>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</si>
  <si>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</si>
  <si>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</si>
  <si>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</si>
  <si>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</si>
  <si>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</si>
  <si>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</si>
  <si>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</si>
  <si>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</si>
  <si>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</si>
  <si>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</si>
  <si>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</si>
  <si>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</si>
  <si>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</si>
  <si>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</si>
  <si>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</si>
  <si>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</si>
  <si>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</si>
  <si>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</si>
  <si>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</si>
  <si>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</si>
  <si>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</si>
  <si>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</si>
  <si>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</si>
  <si>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</si>
  <si>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</si>
  <si>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</si>
  <si>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</si>
  <si>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</si>
  <si>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</si>
  <si>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</si>
  <si>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</si>
  <si>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</si>
  <si>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</si>
  <si>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</si>
  <si>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</si>
  <si>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</si>
  <si>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</si>
  <si>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</si>
  <si>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</si>
  <si>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</si>
  <si>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</si>
  <si>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</si>
  <si>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</si>
  <si>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</si>
  <si>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</si>
  <si>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</si>
  <si>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</si>
  <si>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</si>
  <si>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</si>
  <si>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</si>
  <si>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</si>
  <si>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</si>
  <si>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</si>
  <si>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</si>
  <si>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</si>
  <si>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</si>
  <si>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</si>
  <si>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</si>
  <si>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</si>
  <si>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</si>
  <si>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</si>
  <si>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</si>
  <si>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</si>
  <si>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</si>
  <si>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</si>
  <si>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</si>
  <si>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</si>
  <si>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</si>
  <si>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</si>
  <si>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</si>
  <si>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</si>
  <si>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</si>
  <si>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</si>
  <si>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</si>
  <si>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</si>
  <si>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</si>
  <si>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</si>
  <si>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</si>
  <si>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</si>
  <si>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</si>
  <si>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</si>
  <si>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</si>
  <si>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</si>
  <si>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</si>
  <si>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</si>
  <si>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</si>
  <si>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</si>
  <si>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</si>
  <si>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</si>
  <si>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</si>
  <si>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</si>
  <si>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</si>
  <si>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</si>
  <si>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</si>
  <si>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</si>
  <si>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</si>
  <si>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</si>
  <si>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</si>
  <si>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</si>
  <si>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</si>
  <si>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</si>
  <si>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</si>
  <si>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</si>
  <si>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</si>
  <si>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</si>
  <si>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</si>
  <si>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</si>
  <si>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</si>
  <si>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</si>
  <si>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</si>
  <si>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</si>
  <si>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</si>
  <si>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</si>
  <si>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</si>
  <si>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</si>
  <si>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</si>
  <si>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</si>
  <si>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</si>
  <si>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</si>
  <si>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</si>
  <si>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</si>
  <si>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</si>
  <si>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</si>
  <si>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</si>
  <si>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</si>
  <si>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</si>
  <si>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</si>
  <si>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</si>
  <si>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</si>
  <si>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</si>
  <si>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</si>
  <si>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</si>
  <si>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</si>
  <si>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</si>
  <si>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</si>
  <si>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</si>
  <si>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</si>
  <si>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</si>
  <si>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</si>
  <si>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</si>
  <si>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</si>
  <si>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</si>
  <si>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</si>
  <si>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</si>
  <si>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</si>
  <si>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</si>
  <si>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</si>
  <si>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</si>
  <si>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</si>
  <si>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</si>
  <si>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</si>
  <si>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</si>
  <si>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</si>
  <si>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</si>
  <si>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</si>
  <si>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</si>
  <si>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</si>
  <si>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</si>
  <si>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</si>
  <si>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</si>
  <si>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</si>
  <si>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</si>
  <si>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</si>
  <si>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</si>
  <si>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</si>
  <si>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</si>
  <si>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</si>
  <si>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</si>
  <si>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</si>
  <si>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</si>
  <si>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</si>
  <si>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</si>
  <si>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</si>
  <si>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</si>
  <si>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</si>
  <si>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</si>
  <si>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</si>
  <si>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</si>
  <si>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</si>
  <si>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</si>
  <si>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</si>
  <si>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</si>
  <si>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</si>
  <si>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</si>
  <si>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</si>
  <si>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</si>
  <si>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</si>
  <si>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</si>
  <si>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</si>
  <si>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</si>
  <si>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</si>
  <si>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</si>
  <si>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</si>
  <si>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</si>
  <si>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</si>
  <si>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</si>
  <si>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</si>
  <si>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</si>
  <si>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</si>
  <si>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</si>
  <si>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</si>
  <si>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</si>
  <si>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</si>
  <si>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</si>
  <si>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</si>
  <si>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</si>
  <si>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</si>
  <si>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</si>
  <si>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</si>
  <si>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</si>
  <si>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</si>
  <si>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</si>
  <si>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</si>
  <si>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</si>
  <si>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</si>
  <si>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</si>
  <si>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</si>
  <si>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</si>
  <si>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</si>
  <si>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</si>
  <si>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</si>
  <si>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</si>
  <si>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</si>
  <si>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</si>
  <si>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</si>
  <si>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</si>
  <si>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</si>
  <si>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</si>
  <si>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</si>
  <si>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</si>
  <si>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</si>
  <si>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</si>
  <si>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</si>
  <si>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</si>
  <si>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</si>
  <si>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</si>
  <si>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</si>
  <si>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</si>
  <si>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</si>
  <si>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</si>
  <si>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</si>
  <si>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</si>
  <si>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</si>
  <si>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</si>
  <si>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</si>
  <si>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</si>
  <si>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</si>
  <si>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</si>
  <si>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</si>
  <si>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</si>
  <si>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</si>
  <si>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</si>
  <si>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</si>
  <si>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</si>
  <si>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</si>
  <si>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</si>
  <si>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</si>
  <si>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</si>
  <si>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</si>
  <si>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</si>
  <si>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</si>
  <si>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</si>
  <si>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</si>
  <si>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</si>
  <si>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</si>
  <si>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</si>
  <si>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</si>
  <si>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</si>
  <si>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</si>
  <si>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</si>
  <si>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</si>
  <si>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</si>
  <si>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</si>
  <si>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</si>
  <si>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</si>
  <si>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</si>
  <si>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</si>
  <si>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</si>
  <si>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</si>
  <si>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</si>
  <si>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</si>
  <si>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</si>
  <si>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</si>
  <si>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</si>
  <si>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</si>
  <si>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</si>
  <si>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</si>
  <si>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</si>
  <si>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</si>
  <si>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</si>
  <si>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</si>
  <si>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</si>
  <si>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4655471#1</t>
  </si>
  <si>
    <t>Santenor</t>
  </si>
  <si>
    <t>3885743#1</t>
  </si>
  <si>
    <t>Metrocubico</t>
  </si>
  <si>
    <t>4530153#1</t>
  </si>
  <si>
    <t>Exacontratistas</t>
  </si>
  <si>
    <t>4334914#1</t>
  </si>
  <si>
    <t>Tolder</t>
  </si>
  <si>
    <t>1027831#1</t>
  </si>
  <si>
    <t>Ortiz y Anderson</t>
  </si>
  <si>
    <t>2290978#1</t>
  </si>
  <si>
    <t>Agira</t>
  </si>
  <si>
    <t>4547031#1</t>
  </si>
  <si>
    <t>Epearquitectos</t>
  </si>
  <si>
    <t>4655164#1</t>
  </si>
  <si>
    <t>Rojoarqs</t>
  </si>
  <si>
    <t>4546369#1</t>
  </si>
  <si>
    <t>Frigoconcepcion</t>
  </si>
  <si>
    <t>1293645#1</t>
  </si>
  <si>
    <t>RIGO INDUSTRIAS</t>
  </si>
  <si>
    <t>4384577#1</t>
  </si>
  <si>
    <t>Gallagro</t>
  </si>
  <si>
    <t>956312#1</t>
  </si>
  <si>
    <t>Maduro</t>
  </si>
  <si>
    <t>3406449#1</t>
  </si>
  <si>
    <t>Mec</t>
  </si>
  <si>
    <t>4595321#1</t>
  </si>
  <si>
    <t>Trideacero</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</si>
  <si>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</si>
  <si>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</si>
  <si>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</si>
  <si>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</si>
  <si>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</si>
  <si>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</si>
  <si>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</si>
  <si>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</si>
  <si>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</si>
  <si>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</si>
  <si>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</si>
  <si>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</si>
  <si>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</si>
  <si>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</si>
  <si>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</si>
  <si>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</si>
  <si>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</si>
  <si>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</si>
  <si>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</si>
  <si>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</si>
  <si>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</si>
  <si>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</si>
  <si>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</si>
  <si>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</si>
  <si>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</si>
  <si>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</si>
  <si>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4644883#1</t>
  </si>
  <si>
    <t>Meyerscholle</t>
  </si>
  <si>
    <t>4538827#1</t>
  </si>
  <si>
    <t>Madenco</t>
  </si>
  <si>
    <t>4378665#1</t>
  </si>
  <si>
    <t>Armetalsrl</t>
  </si>
  <si>
    <t>1282768#1</t>
  </si>
  <si>
    <t>Grupomsp</t>
  </si>
  <si>
    <t>4545884#1</t>
  </si>
  <si>
    <t>BGS - Ingeniería Hidráulicas</t>
  </si>
  <si>
    <t>2463435#1</t>
  </si>
  <si>
    <t>Aparato Taller</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</si>
  <si>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</si>
  <si>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</si>
  <si>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</si>
  <si>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</si>
  <si>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</si>
  <si>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</si>
  <si>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</si>
  <si>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</si>
  <si>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</si>
  <si>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</si>
  <si>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</si>
  <si>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</si>
  <si>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4651586#1</t>
  </si>
  <si>
    <t>Eservinco</t>
  </si>
  <si>
    <t>4578574#1</t>
  </si>
  <si>
    <t>Menesesvaldes</t>
  </si>
  <si>
    <t>4649249#1</t>
  </si>
  <si>
    <t>Estudiobz</t>
  </si>
  <si>
    <t>1672596#1</t>
  </si>
  <si>
    <t>Nlhn</t>
  </si>
  <si>
    <t>4597347#1</t>
  </si>
  <si>
    <t>Enconyser</t>
  </si>
  <si>
    <t xml:space="preserve">4653945#1
</t>
  </si>
  <si>
    <t>Muratti Enterprises</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</si>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</sst>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dc585c1-b5dc-4000-83f8-70eb1bd1868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13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m/>
      </sharedItems>
    </cacheField>
    <cacheField name="QA Notes" numFmtId="0">
      <sharedItems containsBlank="1">
        <m/>
        <s v="No notes. Send back for revision."/>
        <s v="Multiple Cases"/>
        <s v="Big deal - Multiple Cases"/>
        <s v="Multiple Cases, Big Deal "/>
        <s v="Relanzamiento. High value."/>
        <s v="Big Deal. Relanzamiento"/>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Kasznar"/>
        <s v="Kasznar (Status &quot;Lauched&quot; please check)"/>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2"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dc585c1-b5dc-4000-83f8-70eb1bd1868d}" id="{ddd5f2dc-0aa5-4a46-9038-df595109f4b4}"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41</v>
      </c>
      <c r="F163" s="246">
        <f t="shared" ref="F163:F165" si="9">C163-E163</f>
        <v>-1</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26</v>
      </c>
      <c r="F164" s="246">
        <f t="shared" si="9"/>
        <v>14</v>
      </c>
      <c r="G164" s="10"/>
      <c r="H164" s="22" t="s">
        <v>18</v>
      </c>
      <c r="I164" s="36">
        <v>25.0</v>
      </c>
      <c r="J164" s="10"/>
      <c r="K164" s="33">
        <f>SUM(SUMIF($K$148:$K$161, "Chile",$L$148:$L$161))</f>
        <v>14</v>
      </c>
      <c r="L164" s="33">
        <f t="shared" si="10"/>
        <v>11</v>
      </c>
    </row>
    <row r="165" outlineLevel="1">
      <c r="B165" s="19" t="s">
        <v>953</v>
      </c>
      <c r="C165" s="32">
        <v>40.0</v>
      </c>
      <c r="D165" s="10"/>
      <c r="E165" s="33">
        <f>SUM(SUMIF($E$148:$E$161,"Nicaragua",$F$148:$F$161), SUMIF($E$148:$E$161,"Guatemala",$F$148:$F$161), SUMIF($E$148:$E$161,"El Salvador",$F$148:$F$161), SUMIF($E$112:$E$125,"Belize",$F$112:$F$125), SUMIF($E$112:$E$125,"Honduras",$F$112:$F$125))</f>
        <v>19</v>
      </c>
      <c r="F165" s="246">
        <f t="shared" si="9"/>
        <v>21</v>
      </c>
      <c r="G165" s="10"/>
      <c r="H165" s="23" t="s">
        <v>954</v>
      </c>
      <c r="I165" s="36">
        <v>35.0</v>
      </c>
      <c r="J165" s="10"/>
      <c r="K165" s="33">
        <f>SUM(SUMIF($K$148:$K$161, "Ecuador",$L$148:$L$161), SUMIF($K$148:$K$161, "Colombia",$L$148:$L$161))</f>
        <v>18</v>
      </c>
      <c r="L165" s="33">
        <f t="shared" si="10"/>
        <v>17</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34</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27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t="b">
        <v>1</v>
      </c>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t="b">
        <v>1</v>
      </c>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t="b">
        <v>1</v>
      </c>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t="b">
        <v>1</v>
      </c>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t="b">
        <v>1</v>
      </c>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t="b">
        <v>1</v>
      </c>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t="b">
        <v>1</v>
      </c>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t="b">
        <v>1</v>
      </c>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t="b">
        <v>1</v>
      </c>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t="b">
        <v>1</v>
      </c>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t="b">
        <v>1</v>
      </c>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t="b">
        <v>1</v>
      </c>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t="b">
        <v>1</v>
      </c>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t="b">
        <v>1</v>
      </c>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t="b">
        <v>1</v>
      </c>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t="b">
        <v>1</v>
      </c>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t="b">
        <v>1</v>
      </c>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t="b">
        <v>1</v>
      </c>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t="b">
        <v>1</v>
      </c>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t="b">
        <v>1</v>
      </c>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t="b">
        <v>1</v>
      </c>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t="b">
        <v>1</v>
      </c>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t="b">
        <v>1</v>
      </c>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t="b">
        <v>1</v>
      </c>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t="b">
        <v>1</v>
      </c>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t="b">
        <v>1</v>
      </c>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t="b">
        <v>1</v>
      </c>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t="b">
        <v>1</v>
      </c>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t="b">
        <v>1</v>
      </c>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t="b">
        <v>1</v>
      </c>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v>46209.0</v>
      </c>
      <c r="BO63" s="109" t="s">
        <v>4948</v>
      </c>
      <c r="BP63" s="373" t="s">
        <v>4949</v>
      </c>
      <c r="BQ63" s="58" t="s">
        <v>22</v>
      </c>
      <c r="BR63" s="58" t="s">
        <v>28</v>
      </c>
      <c r="BS63" s="61"/>
      <c r="BT63" s="269"/>
      <c r="BV63" s="511">
        <v>46206.0</v>
      </c>
      <c r="BW63" s="417" t="s">
        <v>4950</v>
      </c>
      <c r="BX63" s="417" t="s">
        <v>4951</v>
      </c>
      <c r="BY63" s="418" t="s">
        <v>30</v>
      </c>
      <c r="BZ63" s="418" t="s">
        <v>20</v>
      </c>
      <c r="CA63" s="61"/>
      <c r="CB63" s="269"/>
    </row>
    <row r="64" ht="22.5" customHeight="1">
      <c r="A64" s="368"/>
      <c r="B64" s="270">
        <v>46181.0</v>
      </c>
      <c r="C64" s="109" t="s">
        <v>4952</v>
      </c>
      <c r="D64" s="373" t="s">
        <v>4953</v>
      </c>
      <c r="E64" s="58" t="s">
        <v>10</v>
      </c>
      <c r="F64" s="58" t="s">
        <v>9</v>
      </c>
      <c r="G64" s="109" t="s">
        <v>4954</v>
      </c>
      <c r="H64" s="269"/>
      <c r="J64" s="270">
        <v>46177.0</v>
      </c>
      <c r="K64" s="109" t="s">
        <v>4955</v>
      </c>
      <c r="L64" s="109" t="s">
        <v>4956</v>
      </c>
      <c r="M64" s="58" t="s">
        <v>11</v>
      </c>
      <c r="N64" s="58" t="s">
        <v>20</v>
      </c>
      <c r="O64" s="61"/>
      <c r="P64" s="269" t="b">
        <v>1</v>
      </c>
      <c r="R64" s="403">
        <v>46185.0</v>
      </c>
      <c r="S64" s="109" t="s">
        <v>4957</v>
      </c>
      <c r="T64" s="109" t="s">
        <v>4958</v>
      </c>
      <c r="U64" s="58" t="s">
        <v>44</v>
      </c>
      <c r="V64" s="58" t="s">
        <v>9</v>
      </c>
      <c r="W64" s="109" t="s">
        <v>4959</v>
      </c>
      <c r="X64" s="269" t="b">
        <v>1</v>
      </c>
      <c r="Z64" s="403">
        <v>46183.0</v>
      </c>
      <c r="AA64" s="294" t="s">
        <v>4960</v>
      </c>
      <c r="AB64" s="294" t="s">
        <v>4961</v>
      </c>
      <c r="AC64" s="391" t="s">
        <v>25</v>
      </c>
      <c r="AD64" s="391" t="s">
        <v>2337</v>
      </c>
      <c r="AE64" s="61"/>
      <c r="AF64" s="269" t="b">
        <v>1</v>
      </c>
      <c r="AH64" s="270">
        <v>46190.0</v>
      </c>
      <c r="AI64" s="430" t="s">
        <v>4962</v>
      </c>
      <c r="AJ64" s="430" t="s">
        <v>4963</v>
      </c>
      <c r="AK64" s="410" t="s">
        <v>10</v>
      </c>
      <c r="AL64" s="58" t="s">
        <v>12</v>
      </c>
      <c r="AM64" s="61"/>
      <c r="AN64" s="269" t="b">
        <v>1</v>
      </c>
      <c r="AP64" s="380">
        <v>46190.0</v>
      </c>
      <c r="AQ64" s="294" t="s">
        <v>4964</v>
      </c>
      <c r="AR64" s="294" t="s">
        <v>4965</v>
      </c>
      <c r="AS64" s="381" t="s">
        <v>18</v>
      </c>
      <c r="AT64" s="295" t="s">
        <v>2338</v>
      </c>
      <c r="AU64" s="61"/>
      <c r="AV64" s="269" t="b">
        <v>1</v>
      </c>
      <c r="AX64" s="270">
        <v>46197.0</v>
      </c>
      <c r="AY64" s="109" t="s">
        <v>4966</v>
      </c>
      <c r="AZ64" s="373" t="s">
        <v>4967</v>
      </c>
      <c r="BA64" s="58" t="s">
        <v>22</v>
      </c>
      <c r="BB64" s="58" t="s">
        <v>9</v>
      </c>
      <c r="BC64" s="61"/>
      <c r="BD64" s="269" t="b">
        <v>1</v>
      </c>
      <c r="BF64" s="401">
        <v>46198.0</v>
      </c>
      <c r="BG64" s="273" t="s">
        <v>4968</v>
      </c>
      <c r="BH64" s="273" t="s">
        <v>4969</v>
      </c>
      <c r="BI64" s="274" t="s">
        <v>23</v>
      </c>
      <c r="BJ64" s="274" t="s">
        <v>2337</v>
      </c>
      <c r="BK64" s="61"/>
      <c r="BL64" s="269" t="b">
        <v>1</v>
      </c>
      <c r="BM64" s="456"/>
      <c r="BN64" s="270">
        <v>46209.0</v>
      </c>
      <c r="BO64" s="109" t="s">
        <v>4970</v>
      </c>
      <c r="BP64" s="373" t="s">
        <v>4971</v>
      </c>
      <c r="BQ64" s="58" t="s">
        <v>22</v>
      </c>
      <c r="BR64" s="58" t="s">
        <v>28</v>
      </c>
      <c r="BS64" s="61"/>
      <c r="BT64" s="269"/>
      <c r="BV64" s="510">
        <v>46206.0</v>
      </c>
      <c r="BW64" s="462" t="s">
        <v>4972</v>
      </c>
      <c r="BX64" s="462" t="s">
        <v>4973</v>
      </c>
      <c r="BY64" s="489" t="s">
        <v>30</v>
      </c>
      <c r="BZ64" s="489" t="s">
        <v>20</v>
      </c>
      <c r="CA64" s="61"/>
      <c r="CB64" s="269"/>
    </row>
    <row r="65" ht="22.5" customHeight="1">
      <c r="A65" s="368"/>
      <c r="B65" s="270">
        <v>46181.0</v>
      </c>
      <c r="C65" s="109" t="s">
        <v>4974</v>
      </c>
      <c r="D65" s="373" t="s">
        <v>4975</v>
      </c>
      <c r="E65" s="58" t="s">
        <v>16</v>
      </c>
      <c r="F65" s="58" t="s">
        <v>9</v>
      </c>
      <c r="G65" s="61"/>
      <c r="H65" s="269" t="b">
        <v>1</v>
      </c>
      <c r="J65" s="270">
        <v>46177.0</v>
      </c>
      <c r="K65" s="109" t="s">
        <v>4976</v>
      </c>
      <c r="L65" s="109" t="s">
        <v>4977</v>
      </c>
      <c r="M65" s="58" t="s">
        <v>11</v>
      </c>
      <c r="N65" s="58" t="s">
        <v>20</v>
      </c>
      <c r="O65" s="61"/>
      <c r="P65" s="269" t="b">
        <v>1</v>
      </c>
      <c r="R65" s="403">
        <v>46185.0</v>
      </c>
      <c r="S65" s="462" t="s">
        <v>4978</v>
      </c>
      <c r="T65" s="462" t="s">
        <v>4979</v>
      </c>
      <c r="U65" s="489" t="s">
        <v>10</v>
      </c>
      <c r="V65" s="489" t="s">
        <v>9</v>
      </c>
      <c r="W65" s="61"/>
      <c r="X65" s="269" t="b">
        <v>1</v>
      </c>
      <c r="Z65" s="401">
        <v>46183.0</v>
      </c>
      <c r="AA65" s="273" t="s">
        <v>4980</v>
      </c>
      <c r="AB65" s="273" t="s">
        <v>4981</v>
      </c>
      <c r="AC65" s="402" t="s">
        <v>18</v>
      </c>
      <c r="AD65" s="402" t="s">
        <v>2337</v>
      </c>
      <c r="AE65" s="61"/>
      <c r="AF65" s="269" t="b">
        <v>1</v>
      </c>
      <c r="AH65" s="270">
        <v>46190.0</v>
      </c>
      <c r="AI65" s="294" t="s">
        <v>4982</v>
      </c>
      <c r="AJ65" s="294" t="s">
        <v>4983</v>
      </c>
      <c r="AK65" s="295" t="s">
        <v>22</v>
      </c>
      <c r="AL65" s="58" t="s">
        <v>12</v>
      </c>
      <c r="AM65" s="61"/>
      <c r="AN65" s="269" t="b">
        <v>1</v>
      </c>
      <c r="AP65" s="382">
        <v>46190.0</v>
      </c>
      <c r="AQ65" s="273" t="s">
        <v>4984</v>
      </c>
      <c r="AR65" s="273" t="s">
        <v>4985</v>
      </c>
      <c r="AS65" s="383" t="s">
        <v>30</v>
      </c>
      <c r="AT65" s="410" t="s">
        <v>2338</v>
      </c>
      <c r="AU65" s="61"/>
      <c r="AV65" s="269" t="b">
        <v>1</v>
      </c>
      <c r="AX65" s="270">
        <v>46197.0</v>
      </c>
      <c r="AY65" s="312" t="s">
        <v>4986</v>
      </c>
      <c r="AZ65" s="373" t="s">
        <v>4987</v>
      </c>
      <c r="BA65" s="58" t="s">
        <v>22</v>
      </c>
      <c r="BB65" s="58" t="s">
        <v>2347</v>
      </c>
      <c r="BC65" s="61"/>
      <c r="BD65" s="269" t="b">
        <v>1</v>
      </c>
      <c r="BF65" s="403">
        <v>46198.0</v>
      </c>
      <c r="BG65" s="294" t="s">
        <v>4988</v>
      </c>
      <c r="BH65" s="294" t="s">
        <v>4989</v>
      </c>
      <c r="BI65" s="295" t="s">
        <v>23</v>
      </c>
      <c r="BJ65" s="295" t="s">
        <v>2337</v>
      </c>
      <c r="BK65" s="61"/>
      <c r="BL65" s="269" t="b">
        <v>1</v>
      </c>
      <c r="BM65" s="456"/>
      <c r="BN65" s="270">
        <v>46209.0</v>
      </c>
      <c r="BO65" s="312" t="s">
        <v>4990</v>
      </c>
      <c r="BP65" s="373" t="s">
        <v>4991</v>
      </c>
      <c r="BQ65" s="58" t="s">
        <v>22</v>
      </c>
      <c r="BR65" s="58" t="s">
        <v>28</v>
      </c>
      <c r="BS65" s="61"/>
      <c r="BT65" s="269"/>
      <c r="BV65" s="511">
        <v>46206.0</v>
      </c>
      <c r="BW65" s="417" t="s">
        <v>4992</v>
      </c>
      <c r="BX65" s="417" t="s">
        <v>4993</v>
      </c>
      <c r="BY65" s="418" t="s">
        <v>11</v>
      </c>
      <c r="BZ65" s="418" t="s">
        <v>20</v>
      </c>
      <c r="CA65" s="61"/>
      <c r="CB65" s="269"/>
    </row>
    <row r="66" ht="22.5" customHeight="1">
      <c r="A66" s="368"/>
      <c r="B66" s="270">
        <v>46181.0</v>
      </c>
      <c r="C66" s="109" t="s">
        <v>4994</v>
      </c>
      <c r="D66" s="373" t="s">
        <v>4995</v>
      </c>
      <c r="E66" s="58" t="s">
        <v>10</v>
      </c>
      <c r="F66" s="58" t="s">
        <v>9</v>
      </c>
      <c r="G66" s="61"/>
      <c r="H66" s="269" t="b">
        <v>1</v>
      </c>
      <c r="J66" s="270">
        <v>46177.0</v>
      </c>
      <c r="K66" s="109" t="s">
        <v>4996</v>
      </c>
      <c r="L66" s="109" t="s">
        <v>4997</v>
      </c>
      <c r="M66" s="58" t="s">
        <v>21</v>
      </c>
      <c r="N66" s="58" t="s">
        <v>20</v>
      </c>
      <c r="O66" s="109"/>
      <c r="P66" s="269" t="b">
        <v>1</v>
      </c>
      <c r="R66" s="403">
        <v>46185.0</v>
      </c>
      <c r="S66" s="273" t="s">
        <v>4998</v>
      </c>
      <c r="T66" s="273" t="s">
        <v>4999</v>
      </c>
      <c r="U66" s="274"/>
      <c r="V66" s="274" t="s">
        <v>2344</v>
      </c>
      <c r="W66" s="109" t="s">
        <v>5000</v>
      </c>
      <c r="X66" s="298"/>
      <c r="Z66" s="403">
        <v>46183.0</v>
      </c>
      <c r="AA66" s="294" t="s">
        <v>5001</v>
      </c>
      <c r="AB66" s="294" t="s">
        <v>5002</v>
      </c>
      <c r="AC66" s="391" t="s">
        <v>30</v>
      </c>
      <c r="AD66" s="391" t="s">
        <v>2337</v>
      </c>
      <c r="AE66" s="61"/>
      <c r="AF66" s="269" t="b">
        <v>1</v>
      </c>
      <c r="AH66" s="270">
        <v>46190.0</v>
      </c>
      <c r="AI66" s="430" t="s">
        <v>5003</v>
      </c>
      <c r="AJ66" s="430" t="s">
        <v>5004</v>
      </c>
      <c r="AK66" s="410" t="s">
        <v>10</v>
      </c>
      <c r="AL66" s="58" t="s">
        <v>12</v>
      </c>
      <c r="AM66" s="61"/>
      <c r="AN66" s="269" t="b">
        <v>1</v>
      </c>
      <c r="AP66" s="382">
        <v>46190.0</v>
      </c>
      <c r="AQ66" s="109" t="s">
        <v>5005</v>
      </c>
      <c r="AR66" s="109" t="s">
        <v>5006</v>
      </c>
      <c r="AS66" s="58" t="s">
        <v>30</v>
      </c>
      <c r="AT66" s="58" t="s">
        <v>14</v>
      </c>
      <c r="AU66" s="61"/>
      <c r="AV66" s="269" t="b">
        <v>1</v>
      </c>
      <c r="AX66" s="270">
        <v>46197.0</v>
      </c>
      <c r="AY66" s="109" t="s">
        <v>5007</v>
      </c>
      <c r="AZ66" s="373" t="s">
        <v>5008</v>
      </c>
      <c r="BA66" s="58" t="s">
        <v>22</v>
      </c>
      <c r="BB66" s="58" t="s">
        <v>2347</v>
      </c>
      <c r="BC66" s="61"/>
      <c r="BD66" s="269" t="b">
        <v>1</v>
      </c>
      <c r="BF66" s="401">
        <v>46198.0</v>
      </c>
      <c r="BG66" s="273" t="s">
        <v>5009</v>
      </c>
      <c r="BH66" s="273" t="s">
        <v>5010</v>
      </c>
      <c r="BI66" s="274" t="s">
        <v>23</v>
      </c>
      <c r="BJ66" s="274" t="s">
        <v>2337</v>
      </c>
      <c r="BK66" s="61"/>
      <c r="BL66" s="269" t="b">
        <v>1</v>
      </c>
      <c r="BM66" s="456"/>
      <c r="BN66" s="270">
        <v>46209.0</v>
      </c>
      <c r="BO66" s="109" t="s">
        <v>5011</v>
      </c>
      <c r="BP66" s="373" t="s">
        <v>5012</v>
      </c>
      <c r="BQ66" s="58" t="s">
        <v>22</v>
      </c>
      <c r="BR66" s="58" t="s">
        <v>28</v>
      </c>
      <c r="BS66" s="61"/>
      <c r="BT66" s="269"/>
      <c r="BV66" s="510">
        <v>46206.0</v>
      </c>
      <c r="BW66" s="462" t="s">
        <v>5013</v>
      </c>
      <c r="BX66" s="462" t="s">
        <v>5014</v>
      </c>
      <c r="BY66" s="489" t="s">
        <v>11</v>
      </c>
      <c r="BZ66" s="489" t="s">
        <v>20</v>
      </c>
      <c r="CA66" s="61"/>
      <c r="CB66" s="269"/>
    </row>
    <row r="67" ht="22.5" customHeight="1">
      <c r="A67" s="368"/>
      <c r="B67" s="270">
        <v>46181.0</v>
      </c>
      <c r="C67" s="109" t="s">
        <v>5015</v>
      </c>
      <c r="D67" s="373" t="s">
        <v>5016</v>
      </c>
      <c r="E67" s="58" t="s">
        <v>22</v>
      </c>
      <c r="F67" s="58" t="s">
        <v>9</v>
      </c>
      <c r="G67" s="109" t="s">
        <v>5017</v>
      </c>
      <c r="H67" s="298"/>
      <c r="J67" s="270">
        <v>46177.0</v>
      </c>
      <c r="K67" s="109" t="s">
        <v>5018</v>
      </c>
      <c r="L67" s="109" t="s">
        <v>5019</v>
      </c>
      <c r="M67" s="58" t="s">
        <v>11</v>
      </c>
      <c r="N67" s="58" t="s">
        <v>20</v>
      </c>
      <c r="O67" s="109"/>
      <c r="P67" s="269" t="b">
        <v>1</v>
      </c>
      <c r="R67" s="403">
        <v>46185.0</v>
      </c>
      <c r="S67" s="294" t="s">
        <v>5020</v>
      </c>
      <c r="T67" s="294" t="s">
        <v>5021</v>
      </c>
      <c r="U67" s="295" t="s">
        <v>24</v>
      </c>
      <c r="V67" s="295" t="s">
        <v>2344</v>
      </c>
      <c r="W67" s="61"/>
      <c r="X67" s="269" t="b">
        <v>1</v>
      </c>
      <c r="Z67" s="401">
        <v>46183.0</v>
      </c>
      <c r="AA67" s="273" t="s">
        <v>5022</v>
      </c>
      <c r="AB67" s="273" t="s">
        <v>5023</v>
      </c>
      <c r="AC67" s="402" t="s">
        <v>27</v>
      </c>
      <c r="AD67" s="402" t="s">
        <v>2337</v>
      </c>
      <c r="AE67" s="61"/>
      <c r="AF67" s="269" t="b">
        <v>1</v>
      </c>
      <c r="AG67" s="428"/>
      <c r="AH67" s="270">
        <v>46190.0</v>
      </c>
      <c r="AI67" s="405" t="s">
        <v>5024</v>
      </c>
      <c r="AJ67" s="405" t="s">
        <v>5025</v>
      </c>
      <c r="AK67" s="406" t="s">
        <v>16</v>
      </c>
      <c r="AL67" s="58" t="s">
        <v>12</v>
      </c>
      <c r="AM67" s="61"/>
      <c r="AN67" s="269" t="b">
        <v>1</v>
      </c>
      <c r="AP67" s="382">
        <v>46190.0</v>
      </c>
      <c r="AQ67" s="109" t="s">
        <v>5026</v>
      </c>
      <c r="AR67" s="109" t="s">
        <v>5027</v>
      </c>
      <c r="AS67" s="58" t="s">
        <v>18</v>
      </c>
      <c r="AT67" s="58" t="s">
        <v>14</v>
      </c>
      <c r="AU67" s="61"/>
      <c r="AV67" s="269" t="b">
        <v>1</v>
      </c>
      <c r="AX67" s="270">
        <v>46198.0</v>
      </c>
      <c r="AY67" s="109" t="s">
        <v>5028</v>
      </c>
      <c r="AZ67" s="373" t="s">
        <v>5029</v>
      </c>
      <c r="BA67" s="58" t="s">
        <v>22</v>
      </c>
      <c r="BB67" s="58" t="s">
        <v>9</v>
      </c>
      <c r="BC67" s="61"/>
      <c r="BD67" s="269" t="b">
        <v>1</v>
      </c>
      <c r="BF67" s="403">
        <v>46199.0</v>
      </c>
      <c r="BG67" s="294" t="s">
        <v>5030</v>
      </c>
      <c r="BH67" s="294" t="s">
        <v>5031</v>
      </c>
      <c r="BI67" s="295" t="s">
        <v>23</v>
      </c>
      <c r="BJ67" s="295" t="s">
        <v>2337</v>
      </c>
      <c r="BK67" s="61"/>
      <c r="BL67" s="269" t="b">
        <v>1</v>
      </c>
      <c r="BM67" s="456"/>
      <c r="BN67" s="270">
        <v>46209.0</v>
      </c>
      <c r="BO67" s="109" t="s">
        <v>5032</v>
      </c>
      <c r="BP67" s="373" t="s">
        <v>5033</v>
      </c>
      <c r="BQ67" s="58" t="s">
        <v>22</v>
      </c>
      <c r="BR67" s="58" t="s">
        <v>28</v>
      </c>
      <c r="BS67" s="109" t="s">
        <v>5034</v>
      </c>
      <c r="BT67" s="269"/>
      <c r="BV67" s="511">
        <v>46206.0</v>
      </c>
      <c r="BW67" s="417" t="s">
        <v>5035</v>
      </c>
      <c r="BX67" s="417" t="s">
        <v>5036</v>
      </c>
      <c r="BY67" s="418" t="s">
        <v>11</v>
      </c>
      <c r="BZ67" s="418" t="s">
        <v>20</v>
      </c>
      <c r="CA67" s="61"/>
      <c r="CB67" s="269"/>
    </row>
    <row r="68" ht="22.5" customHeight="1">
      <c r="A68" s="368"/>
      <c r="B68" s="270">
        <v>46181.0</v>
      </c>
      <c r="C68" s="109" t="s">
        <v>5037</v>
      </c>
      <c r="D68" s="373" t="s">
        <v>5038</v>
      </c>
      <c r="E68" s="58" t="s">
        <v>16</v>
      </c>
      <c r="F68" s="58" t="s">
        <v>2347</v>
      </c>
      <c r="G68" s="109" t="s">
        <v>5039</v>
      </c>
      <c r="H68" s="269" t="b">
        <v>1</v>
      </c>
      <c r="J68" s="270">
        <v>46177.0</v>
      </c>
      <c r="K68" s="109" t="s">
        <v>5040</v>
      </c>
      <c r="L68" s="109" t="s">
        <v>5041</v>
      </c>
      <c r="M68" s="58" t="s">
        <v>23</v>
      </c>
      <c r="N68" s="58" t="s">
        <v>20</v>
      </c>
      <c r="O68" s="61"/>
      <c r="P68" s="269" t="b">
        <v>1</v>
      </c>
      <c r="R68" s="403">
        <v>46185.0</v>
      </c>
      <c r="S68" s="273" t="s">
        <v>5042</v>
      </c>
      <c r="T68" s="273" t="s">
        <v>5043</v>
      </c>
      <c r="U68" s="274" t="s">
        <v>32</v>
      </c>
      <c r="V68" s="274" t="s">
        <v>2344</v>
      </c>
      <c r="W68" s="109"/>
      <c r="X68" s="269" t="b">
        <v>1</v>
      </c>
      <c r="Z68" s="403">
        <v>46183.0</v>
      </c>
      <c r="AA68" s="294" t="s">
        <v>5044</v>
      </c>
      <c r="AB68" s="294" t="s">
        <v>5045</v>
      </c>
      <c r="AC68" s="391" t="s">
        <v>30</v>
      </c>
      <c r="AD68" s="391" t="s">
        <v>2337</v>
      </c>
      <c r="AE68" s="61"/>
      <c r="AF68" s="269" t="b">
        <v>1</v>
      </c>
      <c r="AH68" s="270">
        <v>46190.0</v>
      </c>
      <c r="AI68" s="273" t="s">
        <v>5046</v>
      </c>
      <c r="AJ68" s="273" t="s">
        <v>5047</v>
      </c>
      <c r="AK68" s="274" t="s">
        <v>24</v>
      </c>
      <c r="AL68" s="58" t="s">
        <v>12</v>
      </c>
      <c r="AM68" s="61"/>
      <c r="AN68" s="269" t="b">
        <v>1</v>
      </c>
      <c r="AP68" s="382">
        <v>46190.0</v>
      </c>
      <c r="AQ68" s="109" t="s">
        <v>5048</v>
      </c>
      <c r="AR68" s="109" t="s">
        <v>5049</v>
      </c>
      <c r="AS68" s="58" t="s">
        <v>11</v>
      </c>
      <c r="AT68" s="58" t="s">
        <v>14</v>
      </c>
      <c r="AU68" s="61"/>
      <c r="AV68" s="269" t="b">
        <v>1</v>
      </c>
      <c r="AX68" s="270">
        <v>46198.0</v>
      </c>
      <c r="AY68" s="109" t="s">
        <v>5050</v>
      </c>
      <c r="AZ68" s="373" t="s">
        <v>5051</v>
      </c>
      <c r="BA68" s="58" t="s">
        <v>22</v>
      </c>
      <c r="BB68" s="58" t="s">
        <v>9</v>
      </c>
      <c r="BC68" s="109" t="s">
        <v>5052</v>
      </c>
      <c r="BD68" s="269" t="b">
        <v>1</v>
      </c>
      <c r="BF68" s="401">
        <v>46199.0</v>
      </c>
      <c r="BG68" s="273" t="s">
        <v>5053</v>
      </c>
      <c r="BH68" s="273" t="s">
        <v>5054</v>
      </c>
      <c r="BI68" s="274" t="s">
        <v>23</v>
      </c>
      <c r="BJ68" s="274" t="s">
        <v>2337</v>
      </c>
      <c r="BK68" s="61"/>
      <c r="BL68" s="269" t="b">
        <v>1</v>
      </c>
      <c r="BM68" s="456"/>
      <c r="BN68" s="270">
        <v>46209.0</v>
      </c>
      <c r="BO68" s="273" t="s">
        <v>5055</v>
      </c>
      <c r="BP68" s="273" t="s">
        <v>5056</v>
      </c>
      <c r="BQ68" s="402" t="s">
        <v>22</v>
      </c>
      <c r="BR68" s="58" t="s">
        <v>12</v>
      </c>
      <c r="BS68" s="109"/>
      <c r="BT68" s="269"/>
      <c r="BV68" s="510">
        <v>46206.0</v>
      </c>
      <c r="BW68" s="462" t="s">
        <v>5057</v>
      </c>
      <c r="BX68" s="462" t="s">
        <v>5058</v>
      </c>
      <c r="BY68" s="489" t="s">
        <v>11</v>
      </c>
      <c r="BZ68" s="489" t="s">
        <v>20</v>
      </c>
      <c r="CA68" s="61"/>
      <c r="CB68" s="269"/>
    </row>
    <row r="69" ht="22.5" customHeight="1">
      <c r="A69" s="368"/>
      <c r="B69" s="270">
        <v>46181.0</v>
      </c>
      <c r="C69" s="109" t="s">
        <v>5059</v>
      </c>
      <c r="D69" s="373" t="s">
        <v>5060</v>
      </c>
      <c r="E69" s="58" t="s">
        <v>10</v>
      </c>
      <c r="F69" s="58" t="s">
        <v>9</v>
      </c>
      <c r="G69" s="61"/>
      <c r="H69" s="269" t="b">
        <v>1</v>
      </c>
      <c r="J69" s="401">
        <v>46177.0</v>
      </c>
      <c r="K69" s="273" t="s">
        <v>5061</v>
      </c>
      <c r="L69" s="273" t="s">
        <v>5062</v>
      </c>
      <c r="M69" s="402" t="s">
        <v>11</v>
      </c>
      <c r="N69" s="402" t="s">
        <v>2337</v>
      </c>
      <c r="O69" s="109" t="s">
        <v>3862</v>
      </c>
      <c r="P69" s="269" t="b">
        <v>1</v>
      </c>
      <c r="R69" s="403">
        <v>46185.0</v>
      </c>
      <c r="S69" s="294" t="s">
        <v>5063</v>
      </c>
      <c r="T69" s="294" t="s">
        <v>5064</v>
      </c>
      <c r="U69" s="295" t="s">
        <v>22</v>
      </c>
      <c r="V69" s="295" t="s">
        <v>2344</v>
      </c>
      <c r="W69" s="61"/>
      <c r="X69" s="269" t="b">
        <v>1</v>
      </c>
      <c r="Z69" s="403">
        <v>46183.0</v>
      </c>
      <c r="AA69" s="109" t="s">
        <v>5065</v>
      </c>
      <c r="AB69" s="109" t="s">
        <v>5066</v>
      </c>
      <c r="AC69" s="58" t="s">
        <v>27</v>
      </c>
      <c r="AD69" s="58" t="s">
        <v>14</v>
      </c>
      <c r="AE69" s="61"/>
      <c r="AF69" s="269" t="b">
        <v>1</v>
      </c>
      <c r="AH69" s="270">
        <v>46190.0</v>
      </c>
      <c r="AI69" s="294" t="s">
        <v>5067</v>
      </c>
      <c r="AJ69" s="294" t="s">
        <v>5068</v>
      </c>
      <c r="AK69" s="295" t="s">
        <v>22</v>
      </c>
      <c r="AL69" s="58" t="s">
        <v>12</v>
      </c>
      <c r="AM69" s="61"/>
      <c r="AN69" s="269" t="b">
        <v>1</v>
      </c>
      <c r="AP69" s="382">
        <v>46190.0</v>
      </c>
      <c r="AQ69" s="273" t="s">
        <v>5069</v>
      </c>
      <c r="AR69" s="273" t="s">
        <v>5070</v>
      </c>
      <c r="AS69" s="274" t="s">
        <v>18</v>
      </c>
      <c r="AT69" s="274" t="s">
        <v>2338</v>
      </c>
      <c r="AU69" s="61"/>
      <c r="AV69" s="269" t="b">
        <v>1</v>
      </c>
      <c r="AX69" s="270">
        <v>46198.0</v>
      </c>
      <c r="AY69" s="109" t="s">
        <v>5071</v>
      </c>
      <c r="AZ69" s="373" t="s">
        <v>5072</v>
      </c>
      <c r="BA69" s="58" t="s">
        <v>32</v>
      </c>
      <c r="BB69" s="58" t="s">
        <v>9</v>
      </c>
      <c r="BC69" s="533" t="s">
        <v>5073</v>
      </c>
      <c r="BD69" s="269" t="b">
        <v>1</v>
      </c>
      <c r="BF69" s="403">
        <v>46199.0</v>
      </c>
      <c r="BG69" s="294" t="s">
        <v>5074</v>
      </c>
      <c r="BH69" s="294" t="s">
        <v>5075</v>
      </c>
      <c r="BI69" s="295" t="s">
        <v>21</v>
      </c>
      <c r="BJ69" s="295" t="s">
        <v>2337</v>
      </c>
      <c r="BK69" s="61"/>
      <c r="BL69" s="269" t="b">
        <v>1</v>
      </c>
      <c r="BM69" s="456"/>
      <c r="BN69" s="270">
        <v>46209.0</v>
      </c>
      <c r="BO69" s="294" t="s">
        <v>5076</v>
      </c>
      <c r="BP69" s="294" t="s">
        <v>5077</v>
      </c>
      <c r="BQ69" s="391" t="s">
        <v>16</v>
      </c>
      <c r="BR69" s="58" t="s">
        <v>12</v>
      </c>
      <c r="BS69" s="533"/>
      <c r="BT69" s="269"/>
      <c r="BV69" s="511">
        <v>46206.0</v>
      </c>
      <c r="BW69" s="417" t="s">
        <v>5078</v>
      </c>
      <c r="BX69" s="417" t="s">
        <v>5079</v>
      </c>
      <c r="BY69" s="418" t="s">
        <v>11</v>
      </c>
      <c r="BZ69" s="418" t="s">
        <v>20</v>
      </c>
      <c r="CA69" s="61"/>
      <c r="CB69" s="269"/>
    </row>
    <row r="70" ht="22.5" customHeight="1">
      <c r="A70" s="368"/>
      <c r="B70" s="270">
        <v>46181.0</v>
      </c>
      <c r="C70" s="109" t="s">
        <v>5080</v>
      </c>
      <c r="D70" s="373" t="s">
        <v>5081</v>
      </c>
      <c r="E70" s="58" t="s">
        <v>16</v>
      </c>
      <c r="F70" s="58" t="s">
        <v>2347</v>
      </c>
      <c r="G70" s="61"/>
      <c r="H70" s="269" t="b">
        <v>1</v>
      </c>
      <c r="J70" s="403">
        <v>46177.0</v>
      </c>
      <c r="K70" s="294" t="s">
        <v>5082</v>
      </c>
      <c r="L70" s="294" t="s">
        <v>5083</v>
      </c>
      <c r="M70" s="391" t="s">
        <v>11</v>
      </c>
      <c r="N70" s="391" t="s">
        <v>2337</v>
      </c>
      <c r="O70" s="61"/>
      <c r="P70" s="269" t="b">
        <v>1</v>
      </c>
      <c r="R70" s="403">
        <v>46185.0</v>
      </c>
      <c r="S70" s="273" t="s">
        <v>5084</v>
      </c>
      <c r="T70" s="273" t="s">
        <v>5085</v>
      </c>
      <c r="U70" s="274" t="s">
        <v>13</v>
      </c>
      <c r="V70" s="274" t="s">
        <v>2344</v>
      </c>
      <c r="W70" s="61"/>
      <c r="X70" s="269" t="b">
        <v>1</v>
      </c>
      <c r="Z70" s="513">
        <v>46184.0</v>
      </c>
      <c r="AA70" s="460" t="s">
        <v>5086</v>
      </c>
      <c r="AB70" s="460" t="s">
        <v>5087</v>
      </c>
      <c r="AC70" s="471" t="s">
        <v>21</v>
      </c>
      <c r="AD70" s="471" t="s">
        <v>20</v>
      </c>
      <c r="AE70" s="61"/>
      <c r="AF70" s="269" t="b">
        <v>1</v>
      </c>
      <c r="AH70" s="270">
        <v>46190.0</v>
      </c>
      <c r="AI70" s="273" t="s">
        <v>5088</v>
      </c>
      <c r="AJ70" s="273" t="s">
        <v>5089</v>
      </c>
      <c r="AK70" s="274" t="s">
        <v>10</v>
      </c>
      <c r="AL70" s="58" t="s">
        <v>12</v>
      </c>
      <c r="AM70" s="61"/>
      <c r="AN70" s="269" t="b">
        <v>1</v>
      </c>
      <c r="AP70" s="380">
        <v>46190.0</v>
      </c>
      <c r="AQ70" s="405" t="s">
        <v>5090</v>
      </c>
      <c r="AR70" s="405" t="s">
        <v>5091</v>
      </c>
      <c r="AS70" s="406" t="s">
        <v>27</v>
      </c>
      <c r="AT70" s="406" t="s">
        <v>2338</v>
      </c>
      <c r="AU70" s="61"/>
      <c r="AV70" s="269" t="b">
        <v>1</v>
      </c>
      <c r="AX70" s="270">
        <v>46198.0</v>
      </c>
      <c r="AY70" s="294" t="s">
        <v>5092</v>
      </c>
      <c r="AZ70" s="294" t="s">
        <v>5093</v>
      </c>
      <c r="BA70" s="295" t="s">
        <v>13</v>
      </c>
      <c r="BB70" s="58" t="s">
        <v>12</v>
      </c>
      <c r="BC70" s="61"/>
      <c r="BD70" s="269" t="b">
        <v>1</v>
      </c>
      <c r="BF70" s="382">
        <v>46199.0</v>
      </c>
      <c r="BG70" s="273" t="s">
        <v>5094</v>
      </c>
      <c r="BH70" s="273" t="s">
        <v>5095</v>
      </c>
      <c r="BI70" s="274" t="s">
        <v>23</v>
      </c>
      <c r="BJ70" s="274" t="s">
        <v>2338</v>
      </c>
      <c r="BK70" s="61"/>
      <c r="BL70" s="269" t="b">
        <v>1</v>
      </c>
      <c r="BM70" s="498"/>
      <c r="BN70" s="270">
        <v>46209.0</v>
      </c>
      <c r="BO70" s="417" t="s">
        <v>5096</v>
      </c>
      <c r="BP70" s="417" t="s">
        <v>5097</v>
      </c>
      <c r="BQ70" s="418" t="s">
        <v>22</v>
      </c>
      <c r="BR70" s="58" t="s">
        <v>28</v>
      </c>
      <c r="BS70" s="61"/>
      <c r="BT70" s="269"/>
      <c r="BV70" s="503">
        <v>46206.0</v>
      </c>
      <c r="BW70" s="462" t="s">
        <v>5098</v>
      </c>
      <c r="BX70" s="462" t="s">
        <v>5099</v>
      </c>
      <c r="BY70" s="489" t="s">
        <v>11</v>
      </c>
      <c r="BZ70" s="489" t="s">
        <v>20</v>
      </c>
      <c r="CA70" s="61"/>
      <c r="CB70" s="298"/>
    </row>
    <row r="71" ht="22.5" customHeight="1">
      <c r="A71" s="368"/>
      <c r="B71" s="270">
        <v>46181.0</v>
      </c>
      <c r="C71" s="294" t="s">
        <v>5100</v>
      </c>
      <c r="D71" s="294" t="s">
        <v>5101</v>
      </c>
      <c r="E71" s="391" t="s">
        <v>24</v>
      </c>
      <c r="F71" s="58" t="s">
        <v>12</v>
      </c>
      <c r="G71" s="61"/>
      <c r="H71" s="269" t="b">
        <v>1</v>
      </c>
      <c r="J71" s="401">
        <v>46177.0</v>
      </c>
      <c r="K71" s="273" t="s">
        <v>5102</v>
      </c>
      <c r="L71" s="273" t="s">
        <v>5103</v>
      </c>
      <c r="M71" s="402" t="s">
        <v>11</v>
      </c>
      <c r="N71" s="402" t="s">
        <v>2337</v>
      </c>
      <c r="O71" s="61"/>
      <c r="P71" s="269" t="b">
        <v>1</v>
      </c>
      <c r="R71" s="382">
        <v>46185.0</v>
      </c>
      <c r="S71" s="273" t="s">
        <v>5104</v>
      </c>
      <c r="T71" s="273" t="s">
        <v>5105</v>
      </c>
      <c r="U71" s="383" t="s">
        <v>10</v>
      </c>
      <c r="V71" s="410" t="s">
        <v>2338</v>
      </c>
      <c r="W71" s="109"/>
      <c r="X71" s="269" t="b">
        <v>1</v>
      </c>
      <c r="Z71" s="534">
        <v>46184.0</v>
      </c>
      <c r="AA71" s="457" t="s">
        <v>130</v>
      </c>
      <c r="AB71" s="457" t="s">
        <v>131</v>
      </c>
      <c r="AC71" s="467" t="s">
        <v>11</v>
      </c>
      <c r="AD71" s="467" t="s">
        <v>20</v>
      </c>
      <c r="AE71" s="61"/>
      <c r="AF71" s="269" t="b">
        <v>1</v>
      </c>
      <c r="AH71" s="270">
        <v>46191.0</v>
      </c>
      <c r="AI71" s="109" t="s">
        <v>5106</v>
      </c>
      <c r="AJ71" s="373" t="s">
        <v>5107</v>
      </c>
      <c r="AK71" s="58" t="s">
        <v>22</v>
      </c>
      <c r="AL71" s="58" t="s">
        <v>28</v>
      </c>
      <c r="AM71" s="61"/>
      <c r="AN71" s="269" t="b">
        <v>1</v>
      </c>
      <c r="AP71" s="382">
        <v>46190.0</v>
      </c>
      <c r="AQ71" s="430" t="s">
        <v>5108</v>
      </c>
      <c r="AR71" s="430" t="s">
        <v>5109</v>
      </c>
      <c r="AS71" s="410" t="s">
        <v>21</v>
      </c>
      <c r="AT71" s="410" t="s">
        <v>2338</v>
      </c>
      <c r="AU71" s="61"/>
      <c r="AV71" s="269" t="b">
        <v>1</v>
      </c>
      <c r="AX71" s="270">
        <v>46198.0</v>
      </c>
      <c r="AY71" s="273" t="s">
        <v>5110</v>
      </c>
      <c r="AZ71" s="273" t="s">
        <v>5111</v>
      </c>
      <c r="BA71" s="274" t="s">
        <v>10</v>
      </c>
      <c r="BB71" s="58" t="s">
        <v>12</v>
      </c>
      <c r="BC71" s="61"/>
      <c r="BD71" s="269" t="b">
        <v>1</v>
      </c>
      <c r="BF71" s="380">
        <v>46199.0</v>
      </c>
      <c r="BG71" s="405" t="s">
        <v>5112</v>
      </c>
      <c r="BH71" s="405" t="s">
        <v>5113</v>
      </c>
      <c r="BI71" s="406" t="s">
        <v>11</v>
      </c>
      <c r="BJ71" s="406" t="s">
        <v>2338</v>
      </c>
      <c r="BK71" s="61"/>
      <c r="BL71" s="269" t="b">
        <v>1</v>
      </c>
      <c r="BM71" s="498"/>
      <c r="BN71" s="270">
        <v>46216.0</v>
      </c>
      <c r="BO71" s="462" t="s">
        <v>5114</v>
      </c>
      <c r="BP71" s="462" t="s">
        <v>5115</v>
      </c>
      <c r="BQ71" s="489" t="s">
        <v>22</v>
      </c>
      <c r="BR71" s="58" t="s">
        <v>28</v>
      </c>
      <c r="BS71" s="61"/>
      <c r="BT71" s="269"/>
      <c r="BV71" s="401">
        <v>46206.0</v>
      </c>
      <c r="BW71" s="273" t="s">
        <v>5116</v>
      </c>
      <c r="BX71" s="273" t="s">
        <v>5117</v>
      </c>
      <c r="BY71" s="274" t="s">
        <v>23</v>
      </c>
      <c r="BZ71" s="274" t="s">
        <v>2337</v>
      </c>
      <c r="CA71" s="61"/>
      <c r="CB71" s="298"/>
    </row>
    <row r="72" ht="22.5" customHeight="1">
      <c r="A72" s="368"/>
      <c r="B72" s="270">
        <v>46181.0</v>
      </c>
      <c r="C72" s="273" t="s">
        <v>5118</v>
      </c>
      <c r="D72" s="273" t="s">
        <v>5119</v>
      </c>
      <c r="E72" s="402" t="s">
        <v>44</v>
      </c>
      <c r="F72" s="58" t="s">
        <v>12</v>
      </c>
      <c r="G72" s="61"/>
      <c r="H72" s="269" t="b">
        <v>1</v>
      </c>
      <c r="J72" s="403">
        <v>46177.0</v>
      </c>
      <c r="K72" s="294" t="s">
        <v>5120</v>
      </c>
      <c r="L72" s="294" t="s">
        <v>5121</v>
      </c>
      <c r="M72" s="391" t="s">
        <v>11</v>
      </c>
      <c r="N72" s="391" t="s">
        <v>2337</v>
      </c>
      <c r="O72" s="61"/>
      <c r="P72" s="269" t="b">
        <v>1</v>
      </c>
      <c r="R72" s="380">
        <v>46185.0</v>
      </c>
      <c r="S72" s="294" t="s">
        <v>5122</v>
      </c>
      <c r="T72" s="294" t="s">
        <v>5123</v>
      </c>
      <c r="U72" s="441" t="s">
        <v>10</v>
      </c>
      <c r="V72" s="295" t="s">
        <v>2338</v>
      </c>
      <c r="W72" s="61"/>
      <c r="X72" s="269" t="b">
        <v>1</v>
      </c>
      <c r="Z72" s="513">
        <v>46184.0</v>
      </c>
      <c r="AA72" s="460" t="s">
        <v>5124</v>
      </c>
      <c r="AB72" s="460" t="s">
        <v>5125</v>
      </c>
      <c r="AC72" s="471" t="s">
        <v>11</v>
      </c>
      <c r="AD72" s="471" t="s">
        <v>20</v>
      </c>
      <c r="AE72" s="61"/>
      <c r="AF72" s="269" t="b">
        <v>1</v>
      </c>
      <c r="AH72" s="270">
        <v>46191.0</v>
      </c>
      <c r="AI72" s="294" t="s">
        <v>5126</v>
      </c>
      <c r="AJ72" s="411" t="s">
        <v>5127</v>
      </c>
      <c r="AK72" s="295" t="s">
        <v>22</v>
      </c>
      <c r="AL72" s="58" t="s">
        <v>12</v>
      </c>
      <c r="AM72" s="61"/>
      <c r="AN72" s="269" t="b">
        <v>1</v>
      </c>
      <c r="AP72" s="380">
        <v>46190.0</v>
      </c>
      <c r="AQ72" s="294" t="s">
        <v>5128</v>
      </c>
      <c r="AR72" s="294" t="s">
        <v>5129</v>
      </c>
      <c r="AS72" s="381" t="s">
        <v>30</v>
      </c>
      <c r="AT72" s="295" t="s">
        <v>2338</v>
      </c>
      <c r="AU72" s="61"/>
      <c r="AV72" s="269" t="b">
        <v>1</v>
      </c>
      <c r="AX72" s="270">
        <v>46198.0</v>
      </c>
      <c r="AY72" s="405" t="s">
        <v>5130</v>
      </c>
      <c r="AZ72" s="405" t="s">
        <v>5131</v>
      </c>
      <c r="BA72" s="406" t="s">
        <v>24</v>
      </c>
      <c r="BB72" s="58" t="s">
        <v>12</v>
      </c>
      <c r="BC72" s="61"/>
      <c r="BD72" s="269" t="b">
        <v>1</v>
      </c>
      <c r="BF72" s="401">
        <v>46199.0</v>
      </c>
      <c r="BG72" s="273" t="s">
        <v>5132</v>
      </c>
      <c r="BH72" s="273" t="s">
        <v>4440</v>
      </c>
      <c r="BI72" s="274" t="s">
        <v>25</v>
      </c>
      <c r="BJ72" s="274" t="s">
        <v>2337</v>
      </c>
      <c r="BK72" s="61"/>
      <c r="BL72" s="269" t="b">
        <v>1</v>
      </c>
      <c r="BM72" s="498"/>
      <c r="BN72" s="270">
        <v>46209.0</v>
      </c>
      <c r="BO72" s="294" t="s">
        <v>5133</v>
      </c>
      <c r="BP72" s="411" t="s">
        <v>5134</v>
      </c>
      <c r="BQ72" s="295" t="s">
        <v>22</v>
      </c>
      <c r="BR72" s="58" t="s">
        <v>12</v>
      </c>
      <c r="BS72" s="61"/>
      <c r="BT72" s="269"/>
      <c r="BV72" s="403">
        <v>46206.0</v>
      </c>
      <c r="BW72" s="294" t="s">
        <v>5135</v>
      </c>
      <c r="BX72" s="294" t="s">
        <v>5136</v>
      </c>
      <c r="BY72" s="295" t="s">
        <v>18</v>
      </c>
      <c r="BZ72" s="295" t="s">
        <v>2337</v>
      </c>
      <c r="CA72" s="61"/>
      <c r="CB72" s="298"/>
    </row>
    <row r="73" ht="22.5" customHeight="1">
      <c r="A73" s="368"/>
      <c r="B73" s="270">
        <v>46181.0</v>
      </c>
      <c r="C73" s="294" t="s">
        <v>5137</v>
      </c>
      <c r="D73" s="294" t="s">
        <v>5138</v>
      </c>
      <c r="E73" s="391" t="s">
        <v>24</v>
      </c>
      <c r="F73" s="58" t="s">
        <v>12</v>
      </c>
      <c r="G73" s="61"/>
      <c r="H73" s="269" t="b">
        <v>1</v>
      </c>
      <c r="J73" s="401">
        <v>46177.0</v>
      </c>
      <c r="K73" s="273" t="s">
        <v>5139</v>
      </c>
      <c r="L73" s="273" t="s">
        <v>5140</v>
      </c>
      <c r="M73" s="402" t="s">
        <v>11</v>
      </c>
      <c r="N73" s="402" t="s">
        <v>2337</v>
      </c>
      <c r="O73" s="61"/>
      <c r="P73" s="269" t="b">
        <v>1</v>
      </c>
      <c r="R73" s="270">
        <v>46185.0</v>
      </c>
      <c r="S73" s="312" t="s">
        <v>5141</v>
      </c>
      <c r="T73" s="109" t="s">
        <v>5142</v>
      </c>
      <c r="U73" s="58"/>
      <c r="V73" s="58" t="s">
        <v>2347</v>
      </c>
      <c r="W73" s="427" t="s">
        <v>2432</v>
      </c>
      <c r="X73" s="298"/>
      <c r="Z73" s="534">
        <v>46184.0</v>
      </c>
      <c r="AA73" s="457" t="s">
        <v>5143</v>
      </c>
      <c r="AB73" s="457" t="s">
        <v>5144</v>
      </c>
      <c r="AC73" s="467" t="s">
        <v>11</v>
      </c>
      <c r="AD73" s="467" t="s">
        <v>20</v>
      </c>
      <c r="AE73" s="61"/>
      <c r="AF73" s="269" t="b">
        <v>1</v>
      </c>
      <c r="AH73" s="270">
        <v>46191.0</v>
      </c>
      <c r="AI73" s="273" t="s">
        <v>5145</v>
      </c>
      <c r="AJ73" s="413" t="s">
        <v>5146</v>
      </c>
      <c r="AK73" s="274" t="s">
        <v>22</v>
      </c>
      <c r="AL73" s="58" t="s">
        <v>12</v>
      </c>
      <c r="AM73" s="61"/>
      <c r="AN73" s="269" t="b">
        <v>1</v>
      </c>
      <c r="AP73" s="403">
        <v>46191.0</v>
      </c>
      <c r="AQ73" s="294" t="s">
        <v>5147</v>
      </c>
      <c r="AR73" s="294" t="s">
        <v>5148</v>
      </c>
      <c r="AS73" s="295" t="s">
        <v>11</v>
      </c>
      <c r="AT73" s="295" t="s">
        <v>2337</v>
      </c>
      <c r="AU73" s="61"/>
      <c r="AV73" s="269" t="b">
        <v>1</v>
      </c>
      <c r="AX73" s="270">
        <v>46198.0</v>
      </c>
      <c r="AY73" s="273" t="s">
        <v>5149</v>
      </c>
      <c r="AZ73" s="273" t="s">
        <v>5150</v>
      </c>
      <c r="BA73" s="274" t="s">
        <v>16</v>
      </c>
      <c r="BB73" s="58" t="s">
        <v>12</v>
      </c>
      <c r="BC73" s="61"/>
      <c r="BD73" s="269" t="b">
        <v>1</v>
      </c>
      <c r="BF73" s="403">
        <v>46199.0</v>
      </c>
      <c r="BG73" s="294" t="s">
        <v>5151</v>
      </c>
      <c r="BH73" s="294" t="s">
        <v>5152</v>
      </c>
      <c r="BI73" s="295" t="s">
        <v>11</v>
      </c>
      <c r="BJ73" s="295" t="s">
        <v>2337</v>
      </c>
      <c r="BK73" s="61"/>
      <c r="BL73" s="269" t="b">
        <v>1</v>
      </c>
      <c r="BM73" s="498"/>
      <c r="BN73" s="270">
        <v>46209.0</v>
      </c>
      <c r="BO73" s="273" t="s">
        <v>5153</v>
      </c>
      <c r="BP73" s="413" t="s">
        <v>5154</v>
      </c>
      <c r="BQ73" s="274" t="s">
        <v>22</v>
      </c>
      <c r="BR73" s="58" t="s">
        <v>12</v>
      </c>
      <c r="BS73" s="61"/>
      <c r="BT73" s="269"/>
      <c r="BV73" s="401">
        <v>46206.0</v>
      </c>
      <c r="BW73" s="273" t="s">
        <v>5155</v>
      </c>
      <c r="BX73" s="273" t="s">
        <v>5156</v>
      </c>
      <c r="BY73" s="274" t="s">
        <v>27</v>
      </c>
      <c r="BZ73" s="274" t="s">
        <v>2337</v>
      </c>
      <c r="CA73" s="61"/>
      <c r="CB73" s="298"/>
    </row>
    <row r="74" ht="22.5" customHeight="1">
      <c r="A74" s="368"/>
      <c r="B74" s="270">
        <v>46181.0</v>
      </c>
      <c r="C74" s="273" t="s">
        <v>5157</v>
      </c>
      <c r="D74" s="273" t="s">
        <v>5158</v>
      </c>
      <c r="E74" s="402" t="s">
        <v>10</v>
      </c>
      <c r="F74" s="58" t="s">
        <v>12</v>
      </c>
      <c r="G74" s="61"/>
      <c r="H74" s="269" t="b">
        <v>1</v>
      </c>
      <c r="J74" s="403">
        <v>46177.0</v>
      </c>
      <c r="K74" s="294" t="s">
        <v>5159</v>
      </c>
      <c r="L74" s="294" t="s">
        <v>5160</v>
      </c>
      <c r="M74" s="391" t="s">
        <v>11</v>
      </c>
      <c r="N74" s="391" t="s">
        <v>2337</v>
      </c>
      <c r="O74" s="61"/>
      <c r="P74" s="269" t="b">
        <v>1</v>
      </c>
      <c r="R74" s="270">
        <v>46185.0</v>
      </c>
      <c r="S74" s="384" t="s">
        <v>5161</v>
      </c>
      <c r="T74" s="109" t="s">
        <v>5162</v>
      </c>
      <c r="U74" s="58" t="s">
        <v>22</v>
      </c>
      <c r="V74" s="58" t="s">
        <v>2347</v>
      </c>
      <c r="W74" s="61"/>
      <c r="X74" s="269" t="b">
        <v>1</v>
      </c>
      <c r="Z74" s="513">
        <v>46184.0</v>
      </c>
      <c r="AA74" s="460" t="s">
        <v>5163</v>
      </c>
      <c r="AB74" s="460" t="s">
        <v>5164</v>
      </c>
      <c r="AC74" s="471" t="s">
        <v>11</v>
      </c>
      <c r="AD74" s="471" t="s">
        <v>20</v>
      </c>
      <c r="AE74" s="61"/>
      <c r="AF74" s="269" t="b">
        <v>1</v>
      </c>
      <c r="AG74" s="428"/>
      <c r="AH74" s="270">
        <v>46191.0</v>
      </c>
      <c r="AI74" s="294" t="s">
        <v>5165</v>
      </c>
      <c r="AJ74" s="411" t="s">
        <v>5166</v>
      </c>
      <c r="AK74" s="295" t="s">
        <v>22</v>
      </c>
      <c r="AL74" s="58" t="s">
        <v>12</v>
      </c>
      <c r="AM74" s="61"/>
      <c r="AN74" s="269" t="b">
        <v>1</v>
      </c>
      <c r="AP74" s="401">
        <v>46191.0</v>
      </c>
      <c r="AQ74" s="273" t="s">
        <v>5167</v>
      </c>
      <c r="AR74" s="273" t="s">
        <v>5168</v>
      </c>
      <c r="AS74" s="274" t="s">
        <v>25</v>
      </c>
      <c r="AT74" s="274" t="s">
        <v>2337</v>
      </c>
      <c r="AU74" s="61"/>
      <c r="AV74" s="269" t="b">
        <v>1</v>
      </c>
      <c r="AX74" s="270">
        <v>46198.0</v>
      </c>
      <c r="AY74" s="405" t="s">
        <v>5169</v>
      </c>
      <c r="AZ74" s="405" t="s">
        <v>5170</v>
      </c>
      <c r="BA74" s="406" t="s">
        <v>13</v>
      </c>
      <c r="BB74" s="58" t="s">
        <v>12</v>
      </c>
      <c r="BC74" s="61"/>
      <c r="BD74" s="269" t="b">
        <v>1</v>
      </c>
      <c r="BF74" s="401">
        <v>46199.0</v>
      </c>
      <c r="BG74" s="273" t="s">
        <v>5171</v>
      </c>
      <c r="BH74" s="273" t="s">
        <v>5172</v>
      </c>
      <c r="BI74" s="274" t="s">
        <v>11</v>
      </c>
      <c r="BJ74" s="274" t="s">
        <v>2337</v>
      </c>
      <c r="BK74" s="61"/>
      <c r="BL74" s="269" t="b">
        <v>1</v>
      </c>
      <c r="BM74" s="498"/>
      <c r="BN74" s="270">
        <v>46209.0</v>
      </c>
      <c r="BO74" s="294" t="s">
        <v>5173</v>
      </c>
      <c r="BP74" s="411" t="s">
        <v>5174</v>
      </c>
      <c r="BQ74" s="295" t="s">
        <v>22</v>
      </c>
      <c r="BR74" s="58" t="s">
        <v>12</v>
      </c>
      <c r="BS74" s="61"/>
      <c r="BT74" s="269"/>
      <c r="BV74" s="403">
        <v>46206.0</v>
      </c>
      <c r="BW74" s="294" t="s">
        <v>5175</v>
      </c>
      <c r="BX74" s="294" t="s">
        <v>5176</v>
      </c>
      <c r="BY74" s="295" t="s">
        <v>27</v>
      </c>
      <c r="BZ74" s="295" t="s">
        <v>2337</v>
      </c>
      <c r="CA74" s="61"/>
      <c r="CB74" s="298"/>
    </row>
    <row r="75" ht="22.5" customHeight="1">
      <c r="A75" s="368"/>
      <c r="B75" s="270">
        <v>46181.0</v>
      </c>
      <c r="C75" s="294" t="s">
        <v>5177</v>
      </c>
      <c r="D75" s="294" t="s">
        <v>5178</v>
      </c>
      <c r="E75" s="391" t="s">
        <v>10</v>
      </c>
      <c r="F75" s="58" t="s">
        <v>12</v>
      </c>
      <c r="G75" s="61"/>
      <c r="H75" s="269"/>
      <c r="J75" s="401">
        <v>46177.0</v>
      </c>
      <c r="K75" s="273" t="s">
        <v>5179</v>
      </c>
      <c r="L75" s="273" t="s">
        <v>5180</v>
      </c>
      <c r="M75" s="402" t="s">
        <v>11</v>
      </c>
      <c r="N75" s="402" t="s">
        <v>2337</v>
      </c>
      <c r="O75" s="61"/>
      <c r="P75" s="269" t="b">
        <v>1</v>
      </c>
      <c r="R75" s="270">
        <v>46186.0</v>
      </c>
      <c r="S75" s="384" t="s">
        <v>5181</v>
      </c>
      <c r="T75" s="109" t="s">
        <v>5182</v>
      </c>
      <c r="U75" s="58" t="s">
        <v>22</v>
      </c>
      <c r="V75" s="58" t="s">
        <v>2347</v>
      </c>
      <c r="W75" s="109"/>
      <c r="X75" s="269" t="b">
        <v>1</v>
      </c>
      <c r="Z75" s="473">
        <v>46184.0</v>
      </c>
      <c r="AA75" s="460" t="s">
        <v>5183</v>
      </c>
      <c r="AB75" s="457" t="s">
        <v>5184</v>
      </c>
      <c r="AC75" s="467" t="s">
        <v>11</v>
      </c>
      <c r="AD75" s="467" t="s">
        <v>20</v>
      </c>
      <c r="AE75" s="61"/>
      <c r="AF75" s="269" t="b">
        <v>1</v>
      </c>
      <c r="AH75" s="270">
        <v>46191.0</v>
      </c>
      <c r="AI75" s="273" t="s">
        <v>5185</v>
      </c>
      <c r="AJ75" s="413" t="s">
        <v>5186</v>
      </c>
      <c r="AK75" s="274" t="s">
        <v>22</v>
      </c>
      <c r="AL75" s="58" t="s">
        <v>12</v>
      </c>
      <c r="AM75" s="61"/>
      <c r="AN75" s="269" t="b">
        <v>1</v>
      </c>
      <c r="AP75" s="403">
        <v>46191.0</v>
      </c>
      <c r="AQ75" s="294" t="s">
        <v>5187</v>
      </c>
      <c r="AR75" s="294" t="s">
        <v>5188</v>
      </c>
      <c r="AS75" s="295" t="s">
        <v>23</v>
      </c>
      <c r="AT75" s="295" t="s">
        <v>2337</v>
      </c>
      <c r="AU75" s="61"/>
      <c r="AV75" s="269" t="b">
        <v>1</v>
      </c>
      <c r="AX75" s="270">
        <v>46198.0</v>
      </c>
      <c r="AY75" s="430" t="s">
        <v>5189</v>
      </c>
      <c r="AZ75" s="430" t="s">
        <v>5190</v>
      </c>
      <c r="BA75" s="410" t="s">
        <v>13</v>
      </c>
      <c r="BB75" s="58" t="s">
        <v>12</v>
      </c>
      <c r="BC75" s="61"/>
      <c r="BD75" s="269" t="b">
        <v>1</v>
      </c>
      <c r="BF75" s="403">
        <v>46199.0</v>
      </c>
      <c r="BG75" s="294" t="s">
        <v>5191</v>
      </c>
      <c r="BH75" s="294" t="s">
        <v>5192</v>
      </c>
      <c r="BI75" s="295" t="s">
        <v>27</v>
      </c>
      <c r="BJ75" s="295" t="s">
        <v>2337</v>
      </c>
      <c r="BK75" s="61"/>
      <c r="BL75" s="269" t="b">
        <v>1</v>
      </c>
      <c r="BM75" s="498"/>
      <c r="BN75" s="270">
        <v>46209.0</v>
      </c>
      <c r="BO75" s="273" t="s">
        <v>5193</v>
      </c>
      <c r="BP75" s="413" t="s">
        <v>5194</v>
      </c>
      <c r="BQ75" s="274" t="s">
        <v>22</v>
      </c>
      <c r="BR75" s="58" t="s">
        <v>12</v>
      </c>
      <c r="BS75" s="61"/>
      <c r="BT75" s="269"/>
      <c r="BV75" s="401">
        <v>46206.0</v>
      </c>
      <c r="BW75" s="273" t="s">
        <v>5195</v>
      </c>
      <c r="BX75" s="273" t="s">
        <v>5196</v>
      </c>
      <c r="BY75" s="274" t="s">
        <v>27</v>
      </c>
      <c r="BZ75" s="274" t="s">
        <v>2337</v>
      </c>
      <c r="CA75" s="61"/>
      <c r="CB75" s="298"/>
    </row>
    <row r="76" ht="22.5" customHeight="1">
      <c r="A76" s="368"/>
      <c r="B76" s="270">
        <v>46181.0</v>
      </c>
      <c r="C76" s="312" t="s">
        <v>5197</v>
      </c>
      <c r="D76" s="373" t="s">
        <v>5198</v>
      </c>
      <c r="E76" s="58" t="s">
        <v>16</v>
      </c>
      <c r="F76" s="58" t="s">
        <v>14</v>
      </c>
      <c r="G76" s="61"/>
      <c r="H76" s="269"/>
      <c r="J76" s="270">
        <v>46178.0</v>
      </c>
      <c r="K76" s="109" t="s">
        <v>5199</v>
      </c>
      <c r="L76" s="109" t="s">
        <v>5200</v>
      </c>
      <c r="M76" s="58" t="s">
        <v>21</v>
      </c>
      <c r="N76" s="58" t="s">
        <v>20</v>
      </c>
      <c r="O76" s="61"/>
      <c r="P76" s="269" t="b">
        <v>1</v>
      </c>
      <c r="R76" s="270">
        <v>46186.0</v>
      </c>
      <c r="S76" s="294" t="s">
        <v>5201</v>
      </c>
      <c r="T76" s="294" t="s">
        <v>5202</v>
      </c>
      <c r="U76" s="295" t="s">
        <v>13</v>
      </c>
      <c r="V76" s="58" t="s">
        <v>12</v>
      </c>
      <c r="W76" s="61"/>
      <c r="X76" s="269" t="b">
        <v>1</v>
      </c>
      <c r="Z76" s="473">
        <v>46184.0</v>
      </c>
      <c r="AA76" s="457" t="s">
        <v>81</v>
      </c>
      <c r="AB76" s="457" t="s">
        <v>82</v>
      </c>
      <c r="AC76" s="458" t="s">
        <v>11</v>
      </c>
      <c r="AD76" s="458" t="s">
        <v>20</v>
      </c>
      <c r="AE76" s="61"/>
      <c r="AF76" s="269" t="b">
        <v>1</v>
      </c>
      <c r="AH76" s="270">
        <v>46191.0</v>
      </c>
      <c r="AI76" s="294" t="s">
        <v>5203</v>
      </c>
      <c r="AJ76" s="411" t="s">
        <v>5204</v>
      </c>
      <c r="AK76" s="295" t="s">
        <v>22</v>
      </c>
      <c r="AL76" s="58" t="s">
        <v>12</v>
      </c>
      <c r="AM76" s="61"/>
      <c r="AN76" s="269" t="b">
        <v>1</v>
      </c>
      <c r="AP76" s="270">
        <v>46191.0</v>
      </c>
      <c r="AQ76" s="109" t="s">
        <v>5205</v>
      </c>
      <c r="AR76" s="109" t="s">
        <v>5206</v>
      </c>
      <c r="AS76" s="58" t="s">
        <v>11</v>
      </c>
      <c r="AT76" s="58" t="s">
        <v>20</v>
      </c>
      <c r="AU76" s="61"/>
      <c r="AV76" s="269" t="b">
        <v>1</v>
      </c>
      <c r="AX76" s="270">
        <v>46198.0</v>
      </c>
      <c r="AY76" s="294" t="s">
        <v>5207</v>
      </c>
      <c r="AZ76" s="294" t="s">
        <v>5208</v>
      </c>
      <c r="BA76" s="295" t="s">
        <v>22</v>
      </c>
      <c r="BB76" s="58" t="s">
        <v>12</v>
      </c>
      <c r="BC76" s="61"/>
      <c r="BD76" s="269" t="b">
        <v>1</v>
      </c>
      <c r="BF76" s="401">
        <v>46200.0</v>
      </c>
      <c r="BG76" s="273" t="s">
        <v>5209</v>
      </c>
      <c r="BH76" s="273" t="s">
        <v>5210</v>
      </c>
      <c r="BI76" s="274" t="s">
        <v>23</v>
      </c>
      <c r="BJ76" s="274" t="s">
        <v>2337</v>
      </c>
      <c r="BK76" s="61"/>
      <c r="BL76" s="269" t="b">
        <v>1</v>
      </c>
      <c r="BM76" s="498"/>
      <c r="BN76" s="270">
        <v>46209.0</v>
      </c>
      <c r="BO76" s="294" t="s">
        <v>5211</v>
      </c>
      <c r="BP76" s="411" t="s">
        <v>5212</v>
      </c>
      <c r="BQ76" s="295" t="s">
        <v>22</v>
      </c>
      <c r="BR76" s="58" t="s">
        <v>12</v>
      </c>
      <c r="BS76" s="61"/>
      <c r="BT76" s="269"/>
      <c r="BV76" s="510">
        <v>46206.0</v>
      </c>
      <c r="BW76" s="462" t="s">
        <v>5213</v>
      </c>
      <c r="BX76" s="462" t="s">
        <v>5214</v>
      </c>
      <c r="BY76" s="489" t="s">
        <v>18</v>
      </c>
      <c r="BZ76" s="489" t="s">
        <v>20</v>
      </c>
      <c r="CA76" s="61"/>
      <c r="CB76" s="298"/>
    </row>
    <row r="77" ht="22.5" customHeight="1">
      <c r="A77" s="368"/>
      <c r="B77" s="270">
        <v>46181.0</v>
      </c>
      <c r="C77" s="109" t="s">
        <v>5215</v>
      </c>
      <c r="D77" s="373" t="s">
        <v>5216</v>
      </c>
      <c r="E77" s="58" t="s">
        <v>13</v>
      </c>
      <c r="F77" s="58" t="s">
        <v>14</v>
      </c>
      <c r="G77" s="61"/>
      <c r="H77" s="269"/>
      <c r="J77" s="270">
        <v>46178.0</v>
      </c>
      <c r="K77" s="109" t="s">
        <v>5217</v>
      </c>
      <c r="L77" s="109" t="s">
        <v>5218</v>
      </c>
      <c r="M77" s="58" t="s">
        <v>11</v>
      </c>
      <c r="N77" s="58" t="s">
        <v>20</v>
      </c>
      <c r="O77" s="61"/>
      <c r="P77" s="269" t="b">
        <v>1</v>
      </c>
      <c r="R77" s="270">
        <v>46186.0</v>
      </c>
      <c r="S77" s="273" t="s">
        <v>5219</v>
      </c>
      <c r="T77" s="273" t="s">
        <v>5220</v>
      </c>
      <c r="U77" s="274" t="s">
        <v>10</v>
      </c>
      <c r="V77" s="58" t="s">
        <v>12</v>
      </c>
      <c r="W77" s="61"/>
      <c r="X77" s="269" t="b">
        <v>1</v>
      </c>
      <c r="Z77" s="473">
        <v>46184.0</v>
      </c>
      <c r="AA77" s="460" t="s">
        <v>5221</v>
      </c>
      <c r="AB77" s="460" t="s">
        <v>5222</v>
      </c>
      <c r="AC77" s="461" t="s">
        <v>11</v>
      </c>
      <c r="AD77" s="461" t="s">
        <v>20</v>
      </c>
      <c r="AE77" s="61"/>
      <c r="AF77" s="269" t="b">
        <v>1</v>
      </c>
      <c r="AH77" s="270">
        <v>46191.0</v>
      </c>
      <c r="AI77" s="273" t="s">
        <v>5223</v>
      </c>
      <c r="AJ77" s="413" t="s">
        <v>5224</v>
      </c>
      <c r="AK77" s="274" t="s">
        <v>22</v>
      </c>
      <c r="AL77" s="58" t="s">
        <v>12</v>
      </c>
      <c r="AM77" s="61"/>
      <c r="AN77" s="269" t="b">
        <v>1</v>
      </c>
      <c r="AP77" s="270">
        <v>46191.0</v>
      </c>
      <c r="AQ77" s="109" t="s">
        <v>5225</v>
      </c>
      <c r="AR77" s="109" t="s">
        <v>5226</v>
      </c>
      <c r="AS77" s="58" t="s">
        <v>11</v>
      </c>
      <c r="AT77" s="58" t="s">
        <v>20</v>
      </c>
      <c r="AU77" s="109" t="s">
        <v>5227</v>
      </c>
      <c r="AV77" s="269" t="b">
        <v>1</v>
      </c>
      <c r="AX77" s="270">
        <v>46198.0</v>
      </c>
      <c r="AY77" s="430" t="s">
        <v>5228</v>
      </c>
      <c r="AZ77" s="430" t="s">
        <v>5229</v>
      </c>
      <c r="BA77" s="410" t="s">
        <v>10</v>
      </c>
      <c r="BB77" s="58" t="s">
        <v>12</v>
      </c>
      <c r="BC77" s="61"/>
      <c r="BD77" s="269" t="b">
        <v>1</v>
      </c>
      <c r="BF77" s="403">
        <v>46200.0</v>
      </c>
      <c r="BG77" s="294" t="s">
        <v>5230</v>
      </c>
      <c r="BH77" s="294" t="s">
        <v>5231</v>
      </c>
      <c r="BI77" s="295" t="s">
        <v>11</v>
      </c>
      <c r="BJ77" s="295" t="s">
        <v>2337</v>
      </c>
      <c r="BK77" s="61"/>
      <c r="BL77" s="269" t="b">
        <v>1</v>
      </c>
      <c r="BM77" s="498"/>
      <c r="BN77" s="270">
        <v>46209.0</v>
      </c>
      <c r="BO77" s="273" t="s">
        <v>5232</v>
      </c>
      <c r="BP77" s="413" t="s">
        <v>5233</v>
      </c>
      <c r="BQ77" s="274" t="s">
        <v>22</v>
      </c>
      <c r="BR77" s="58" t="s">
        <v>12</v>
      </c>
      <c r="BS77" s="61"/>
      <c r="BT77" s="269"/>
      <c r="BV77" s="511">
        <v>46206.0</v>
      </c>
      <c r="BW77" s="417" t="s">
        <v>5234</v>
      </c>
      <c r="BX77" s="417" t="s">
        <v>5235</v>
      </c>
      <c r="BY77" s="418" t="s">
        <v>18</v>
      </c>
      <c r="BZ77" s="418" t="s">
        <v>20</v>
      </c>
      <c r="CA77" s="61"/>
      <c r="CB77" s="298"/>
    </row>
    <row r="78" ht="22.5" customHeight="1">
      <c r="A78" s="368"/>
      <c r="B78" s="270">
        <v>46181.0</v>
      </c>
      <c r="C78" s="109" t="s">
        <v>5236</v>
      </c>
      <c r="D78" s="373" t="s">
        <v>5237</v>
      </c>
      <c r="E78" s="58" t="s">
        <v>16</v>
      </c>
      <c r="F78" s="58" t="s">
        <v>14</v>
      </c>
      <c r="G78" s="61"/>
      <c r="H78" s="269"/>
      <c r="J78" s="270">
        <v>46178.0</v>
      </c>
      <c r="K78" s="109" t="s">
        <v>5238</v>
      </c>
      <c r="L78" s="109" t="s">
        <v>5239</v>
      </c>
      <c r="M78" s="58" t="s">
        <v>11</v>
      </c>
      <c r="N78" s="58" t="s">
        <v>20</v>
      </c>
      <c r="O78" s="61"/>
      <c r="P78" s="269" t="b">
        <v>1</v>
      </c>
      <c r="R78" s="270">
        <v>46186.0</v>
      </c>
      <c r="S78" s="294" t="s">
        <v>5240</v>
      </c>
      <c r="T78" s="411" t="s">
        <v>5241</v>
      </c>
      <c r="U78" s="295" t="s">
        <v>22</v>
      </c>
      <c r="V78" s="58" t="s">
        <v>12</v>
      </c>
      <c r="W78" s="61"/>
      <c r="X78" s="269" t="b">
        <v>1</v>
      </c>
      <c r="Z78" s="401">
        <v>46184.0</v>
      </c>
      <c r="AA78" s="273" t="s">
        <v>5242</v>
      </c>
      <c r="AB78" s="273" t="s">
        <v>5243</v>
      </c>
      <c r="AC78" s="402" t="s">
        <v>21</v>
      </c>
      <c r="AD78" s="402" t="s">
        <v>2337</v>
      </c>
      <c r="AE78" s="61"/>
      <c r="AF78" s="269" t="b">
        <v>1</v>
      </c>
      <c r="AH78" s="270">
        <v>46191.0</v>
      </c>
      <c r="AI78" s="294" t="s">
        <v>5244</v>
      </c>
      <c r="AJ78" s="411" t="s">
        <v>5245</v>
      </c>
      <c r="AK78" s="295" t="s">
        <v>22</v>
      </c>
      <c r="AL78" s="58" t="s">
        <v>12</v>
      </c>
      <c r="AM78" s="61"/>
      <c r="AN78" s="269" t="b">
        <v>1</v>
      </c>
      <c r="AP78" s="270">
        <v>46191.0</v>
      </c>
      <c r="AQ78" s="109" t="s">
        <v>5246</v>
      </c>
      <c r="AR78" s="109" t="s">
        <v>5247</v>
      </c>
      <c r="AS78" s="58" t="s">
        <v>11</v>
      </c>
      <c r="AT78" s="58" t="s">
        <v>20</v>
      </c>
      <c r="AU78" s="61"/>
      <c r="AV78" s="269" t="b">
        <v>1</v>
      </c>
      <c r="AX78" s="270">
        <v>46198.0</v>
      </c>
      <c r="AY78" s="109" t="s">
        <v>5248</v>
      </c>
      <c r="AZ78" s="373" t="s">
        <v>5249</v>
      </c>
      <c r="BA78" s="58" t="s">
        <v>16</v>
      </c>
      <c r="BB78" s="58" t="s">
        <v>9</v>
      </c>
      <c r="BC78" s="61"/>
      <c r="BD78" s="269" t="b">
        <v>1</v>
      </c>
      <c r="BF78" s="401">
        <v>46200.0</v>
      </c>
      <c r="BG78" s="273" t="s">
        <v>5250</v>
      </c>
      <c r="BH78" s="273" t="s">
        <v>5251</v>
      </c>
      <c r="BI78" s="274" t="s">
        <v>11</v>
      </c>
      <c r="BJ78" s="274" t="s">
        <v>2337</v>
      </c>
      <c r="BK78" s="61"/>
      <c r="BL78" s="269" t="b">
        <v>1</v>
      </c>
      <c r="BM78" s="498"/>
      <c r="BN78" s="270">
        <v>46209.0</v>
      </c>
      <c r="BO78" s="294" t="s">
        <v>5252</v>
      </c>
      <c r="BP78" s="411" t="s">
        <v>5253</v>
      </c>
      <c r="BQ78" s="391" t="s">
        <v>22</v>
      </c>
      <c r="BR78" s="58" t="s">
        <v>12</v>
      </c>
      <c r="BS78" s="61"/>
      <c r="BT78" s="269"/>
      <c r="BV78" s="510">
        <v>46206.0</v>
      </c>
      <c r="BW78" s="462" t="s">
        <v>5254</v>
      </c>
      <c r="BX78" s="462" t="s">
        <v>5255</v>
      </c>
      <c r="BY78" s="489" t="s">
        <v>18</v>
      </c>
      <c r="BZ78" s="489" t="s">
        <v>20</v>
      </c>
      <c r="CA78" s="61"/>
      <c r="CB78" s="298"/>
    </row>
    <row r="79" ht="22.5" customHeight="1">
      <c r="A79" s="368"/>
      <c r="B79" s="270">
        <v>46181.0</v>
      </c>
      <c r="C79" s="294" t="s">
        <v>5256</v>
      </c>
      <c r="D79" s="294" t="s">
        <v>5257</v>
      </c>
      <c r="E79" s="391" t="s">
        <v>44</v>
      </c>
      <c r="F79" s="370" t="s">
        <v>12</v>
      </c>
      <c r="G79" s="195"/>
      <c r="H79" s="371"/>
      <c r="J79" s="270">
        <v>46178.0</v>
      </c>
      <c r="K79" s="109" t="s">
        <v>5258</v>
      </c>
      <c r="L79" s="109" t="s">
        <v>5259</v>
      </c>
      <c r="M79" s="58" t="s">
        <v>11</v>
      </c>
      <c r="N79" s="58" t="s">
        <v>20</v>
      </c>
      <c r="O79" s="61"/>
      <c r="P79" s="269" t="b">
        <v>1</v>
      </c>
      <c r="R79" s="270">
        <v>46186.0</v>
      </c>
      <c r="S79" s="273" t="s">
        <v>5260</v>
      </c>
      <c r="T79" s="413" t="s">
        <v>5261</v>
      </c>
      <c r="U79" s="274" t="s">
        <v>22</v>
      </c>
      <c r="V79" s="58" t="s">
        <v>12</v>
      </c>
      <c r="W79" s="61"/>
      <c r="X79" s="269" t="b">
        <v>1</v>
      </c>
      <c r="Z79" s="403">
        <v>46184.0</v>
      </c>
      <c r="AA79" s="294" t="s">
        <v>5262</v>
      </c>
      <c r="AB79" s="294" t="s">
        <v>5263</v>
      </c>
      <c r="AC79" s="391" t="s">
        <v>27</v>
      </c>
      <c r="AD79" s="391" t="s">
        <v>2337</v>
      </c>
      <c r="AE79" s="109"/>
      <c r="AF79" s="269" t="b">
        <v>1</v>
      </c>
      <c r="AH79" s="270">
        <v>46191.0</v>
      </c>
      <c r="AI79" s="273" t="s">
        <v>5264</v>
      </c>
      <c r="AJ79" s="413" t="s">
        <v>5265</v>
      </c>
      <c r="AK79" s="274" t="s">
        <v>22</v>
      </c>
      <c r="AL79" s="58" t="s">
        <v>12</v>
      </c>
      <c r="AM79" s="61"/>
      <c r="AN79" s="269" t="b">
        <v>1</v>
      </c>
      <c r="AP79" s="270">
        <v>46191.0</v>
      </c>
      <c r="AQ79" s="109" t="s">
        <v>5266</v>
      </c>
      <c r="AR79" s="109" t="s">
        <v>5267</v>
      </c>
      <c r="AS79" s="58" t="s">
        <v>11</v>
      </c>
      <c r="AT79" s="58" t="s">
        <v>20</v>
      </c>
      <c r="AU79" s="61"/>
      <c r="AV79" s="269" t="b">
        <v>1</v>
      </c>
      <c r="AX79" s="270">
        <v>46198.0</v>
      </c>
      <c r="AY79" s="109" t="s">
        <v>5268</v>
      </c>
      <c r="AZ79" s="373" t="s">
        <v>5269</v>
      </c>
      <c r="BA79" s="58" t="s">
        <v>19</v>
      </c>
      <c r="BB79" s="58" t="s">
        <v>9</v>
      </c>
      <c r="BC79" s="61"/>
      <c r="BD79" s="269" t="b">
        <v>1</v>
      </c>
      <c r="BF79" s="403">
        <v>46200.0</v>
      </c>
      <c r="BG79" s="294" t="s">
        <v>5270</v>
      </c>
      <c r="BH79" s="294" t="s">
        <v>5271</v>
      </c>
      <c r="BI79" s="295" t="s">
        <v>23</v>
      </c>
      <c r="BJ79" s="295" t="s">
        <v>2337</v>
      </c>
      <c r="BK79" s="61"/>
      <c r="BL79" s="269" t="b">
        <v>1</v>
      </c>
      <c r="BM79" s="498"/>
      <c r="BN79" s="270">
        <v>46209.0</v>
      </c>
      <c r="BO79" s="273" t="s">
        <v>5272</v>
      </c>
      <c r="BP79" s="413" t="s">
        <v>5273</v>
      </c>
      <c r="BQ79" s="402" t="s">
        <v>22</v>
      </c>
      <c r="BR79" s="58" t="s">
        <v>12</v>
      </c>
      <c r="BS79" s="61"/>
      <c r="BT79" s="269"/>
      <c r="BV79" s="511">
        <v>46206.0</v>
      </c>
      <c r="BW79" s="417" t="s">
        <v>5274</v>
      </c>
      <c r="BX79" s="417" t="s">
        <v>5275</v>
      </c>
      <c r="BY79" s="418" t="s">
        <v>18</v>
      </c>
      <c r="BZ79" s="418" t="s">
        <v>20</v>
      </c>
      <c r="CA79" s="61"/>
      <c r="CB79" s="298"/>
    </row>
    <row r="80" ht="22.5" customHeight="1">
      <c r="A80" s="368"/>
      <c r="B80" s="270">
        <v>46181.0</v>
      </c>
      <c r="C80" s="326" t="s">
        <v>5276</v>
      </c>
      <c r="D80" s="326" t="s">
        <v>5277</v>
      </c>
      <c r="E80" s="370" t="s">
        <v>24</v>
      </c>
      <c r="F80" s="370" t="s">
        <v>14</v>
      </c>
      <c r="G80" s="195"/>
      <c r="H80" s="371"/>
      <c r="J80" s="270">
        <v>46178.0</v>
      </c>
      <c r="K80" s="109" t="s">
        <v>5278</v>
      </c>
      <c r="L80" s="109" t="s">
        <v>5279</v>
      </c>
      <c r="M80" s="58" t="s">
        <v>11</v>
      </c>
      <c r="N80" s="58" t="s">
        <v>20</v>
      </c>
      <c r="O80" s="109"/>
      <c r="P80" s="269" t="b">
        <v>1</v>
      </c>
      <c r="R80" s="270">
        <v>46186.0</v>
      </c>
      <c r="S80" s="294" t="s">
        <v>5280</v>
      </c>
      <c r="T80" s="411" t="s">
        <v>5281</v>
      </c>
      <c r="U80" s="295" t="s">
        <v>22</v>
      </c>
      <c r="V80" s="58" t="s">
        <v>12</v>
      </c>
      <c r="W80" s="61"/>
      <c r="X80" s="269" t="b">
        <v>1</v>
      </c>
      <c r="Z80" s="401">
        <v>46184.0</v>
      </c>
      <c r="AA80" s="273" t="s">
        <v>5282</v>
      </c>
      <c r="AB80" s="273" t="s">
        <v>5283</v>
      </c>
      <c r="AC80" s="402" t="s">
        <v>11</v>
      </c>
      <c r="AD80" s="402" t="s">
        <v>2337</v>
      </c>
      <c r="AE80" s="61"/>
      <c r="AF80" s="269" t="b">
        <v>1</v>
      </c>
      <c r="AH80" s="270">
        <v>46191.0</v>
      </c>
      <c r="AI80" s="109" t="s">
        <v>5284</v>
      </c>
      <c r="AJ80" s="373" t="s">
        <v>5285</v>
      </c>
      <c r="AK80" s="58" t="s">
        <v>22</v>
      </c>
      <c r="AL80" s="58" t="s">
        <v>9</v>
      </c>
      <c r="AM80" s="61"/>
      <c r="AN80" s="269" t="b">
        <v>1</v>
      </c>
      <c r="AP80" s="270">
        <v>46191.0</v>
      </c>
      <c r="AQ80" s="109" t="s">
        <v>5286</v>
      </c>
      <c r="AR80" s="109" t="s">
        <v>5287</v>
      </c>
      <c r="AS80" s="58" t="s">
        <v>11</v>
      </c>
      <c r="AT80" s="58" t="s">
        <v>20</v>
      </c>
      <c r="AU80" s="61"/>
      <c r="AV80" s="269" t="b">
        <v>1</v>
      </c>
      <c r="AX80" s="270">
        <v>46198.0</v>
      </c>
      <c r="AY80" s="109" t="s">
        <v>5288</v>
      </c>
      <c r="AZ80" s="373" t="s">
        <v>5289</v>
      </c>
      <c r="BA80" s="58" t="s">
        <v>19</v>
      </c>
      <c r="BB80" s="58" t="s">
        <v>9</v>
      </c>
      <c r="BC80" s="61"/>
      <c r="BD80" s="269" t="b">
        <v>1</v>
      </c>
      <c r="BF80" s="401">
        <v>46200.0</v>
      </c>
      <c r="BG80" s="273" t="s">
        <v>5290</v>
      </c>
      <c r="BH80" s="273" t="s">
        <v>5291</v>
      </c>
      <c r="BI80" s="274" t="s">
        <v>23</v>
      </c>
      <c r="BJ80" s="274" t="s">
        <v>2337</v>
      </c>
      <c r="BK80" s="61"/>
      <c r="BL80" s="269" t="b">
        <v>1</v>
      </c>
      <c r="BM80" s="498"/>
      <c r="BN80" s="270">
        <v>46209.0</v>
      </c>
      <c r="BO80" s="109" t="s">
        <v>5292</v>
      </c>
      <c r="BP80" s="109" t="s">
        <v>5293</v>
      </c>
      <c r="BQ80" s="58" t="s">
        <v>22</v>
      </c>
      <c r="BR80" s="58" t="s">
        <v>28</v>
      </c>
      <c r="BS80" s="109" t="s">
        <v>5294</v>
      </c>
      <c r="BT80" s="269"/>
      <c r="BV80" s="510">
        <v>46206.0</v>
      </c>
      <c r="BW80" s="462" t="s">
        <v>5295</v>
      </c>
      <c r="BX80" s="462" t="s">
        <v>5296</v>
      </c>
      <c r="BY80" s="489" t="s">
        <v>18</v>
      </c>
      <c r="BZ80" s="489" t="s">
        <v>20</v>
      </c>
      <c r="CA80" s="61"/>
      <c r="CB80" s="298"/>
    </row>
    <row r="81" ht="22.5" customHeight="1">
      <c r="A81" s="368"/>
      <c r="B81" s="270">
        <v>46181.0</v>
      </c>
      <c r="C81" s="273" t="s">
        <v>5297</v>
      </c>
      <c r="D81" s="273" t="s">
        <v>5298</v>
      </c>
      <c r="E81" s="402" t="s">
        <v>10</v>
      </c>
      <c r="F81" s="274" t="s">
        <v>2344</v>
      </c>
      <c r="G81" s="326"/>
      <c r="H81" s="371"/>
      <c r="J81" s="270">
        <v>46178.0</v>
      </c>
      <c r="K81" s="109" t="s">
        <v>5299</v>
      </c>
      <c r="L81" s="109" t="s">
        <v>5300</v>
      </c>
      <c r="M81" s="58" t="s">
        <v>11</v>
      </c>
      <c r="N81" s="58" t="s">
        <v>20</v>
      </c>
      <c r="O81" s="109"/>
      <c r="P81" s="269" t="b">
        <v>1</v>
      </c>
      <c r="R81" s="270">
        <v>46186.0</v>
      </c>
      <c r="S81" s="273" t="s">
        <v>5301</v>
      </c>
      <c r="T81" s="413" t="s">
        <v>5302</v>
      </c>
      <c r="U81" s="274" t="s">
        <v>22</v>
      </c>
      <c r="V81" s="58" t="s">
        <v>12</v>
      </c>
      <c r="W81" s="61"/>
      <c r="X81" s="269" t="b">
        <v>1</v>
      </c>
      <c r="Z81" s="403">
        <v>46184.0</v>
      </c>
      <c r="AA81" s="294" t="s">
        <v>5303</v>
      </c>
      <c r="AB81" s="294" t="s">
        <v>5304</v>
      </c>
      <c r="AC81" s="391" t="s">
        <v>21</v>
      </c>
      <c r="AD81" s="391" t="s">
        <v>2337</v>
      </c>
      <c r="AE81" s="61"/>
      <c r="AF81" s="269" t="b">
        <v>1</v>
      </c>
      <c r="AH81" s="270">
        <v>46191.0</v>
      </c>
      <c r="AI81" s="109" t="s">
        <v>5305</v>
      </c>
      <c r="AJ81" s="373" t="s">
        <v>5306</v>
      </c>
      <c r="AK81" s="58" t="s">
        <v>13</v>
      </c>
      <c r="AL81" s="58" t="s">
        <v>9</v>
      </c>
      <c r="AM81" s="61"/>
      <c r="AN81" s="269" t="b">
        <v>1</v>
      </c>
      <c r="AP81" s="270">
        <v>46191.0</v>
      </c>
      <c r="AQ81" s="109" t="s">
        <v>5307</v>
      </c>
      <c r="AR81" s="109" t="s">
        <v>5308</v>
      </c>
      <c r="AS81" s="58" t="s">
        <v>23</v>
      </c>
      <c r="AT81" s="58" t="s">
        <v>20</v>
      </c>
      <c r="AU81" s="61"/>
      <c r="AV81" s="269" t="b">
        <v>1</v>
      </c>
      <c r="AX81" s="270">
        <v>46198.0</v>
      </c>
      <c r="AY81" s="109" t="s">
        <v>5309</v>
      </c>
      <c r="AZ81" s="373" t="s">
        <v>5310</v>
      </c>
      <c r="BA81" s="58" t="s">
        <v>22</v>
      </c>
      <c r="BB81" s="58" t="s">
        <v>9</v>
      </c>
      <c r="BC81" s="61"/>
      <c r="BD81" s="269" t="b">
        <v>1</v>
      </c>
      <c r="BF81" s="401">
        <v>46200.0</v>
      </c>
      <c r="BG81" s="273" t="s">
        <v>5311</v>
      </c>
      <c r="BH81" s="273" t="s">
        <v>5312</v>
      </c>
      <c r="BI81" s="274" t="s">
        <v>11</v>
      </c>
      <c r="BJ81" s="274" t="s">
        <v>2338</v>
      </c>
      <c r="BK81" s="61"/>
      <c r="BL81" s="269" t="b">
        <v>1</v>
      </c>
      <c r="BM81" s="498"/>
      <c r="BN81" s="270">
        <v>46209.0</v>
      </c>
      <c r="BO81" s="109" t="s">
        <v>5313</v>
      </c>
      <c r="BP81" s="373" t="s">
        <v>5314</v>
      </c>
      <c r="BQ81" s="58" t="s">
        <v>22</v>
      </c>
      <c r="BR81" s="58" t="s">
        <v>28</v>
      </c>
      <c r="BS81" s="61"/>
      <c r="BT81" s="269"/>
      <c r="BV81" s="510">
        <v>46206.0</v>
      </c>
      <c r="BW81" s="462" t="s">
        <v>5315</v>
      </c>
      <c r="BX81" s="462" t="s">
        <v>5316</v>
      </c>
      <c r="BY81" s="489" t="s">
        <v>18</v>
      </c>
      <c r="BZ81" s="489" t="s">
        <v>20</v>
      </c>
      <c r="CA81" s="61"/>
      <c r="CB81" s="298"/>
    </row>
    <row r="82" ht="22.5" customHeight="1">
      <c r="A82" s="368"/>
      <c r="B82" s="270">
        <v>46181.0</v>
      </c>
      <c r="C82" s="294" t="s">
        <v>5317</v>
      </c>
      <c r="D82" s="294" t="s">
        <v>5318</v>
      </c>
      <c r="E82" s="391" t="s">
        <v>16</v>
      </c>
      <c r="F82" s="295" t="s">
        <v>2344</v>
      </c>
      <c r="G82" s="195"/>
      <c r="H82" s="371"/>
      <c r="J82" s="380">
        <v>46178.0</v>
      </c>
      <c r="K82" s="430" t="s">
        <v>5319</v>
      </c>
      <c r="L82" s="430" t="s">
        <v>5320</v>
      </c>
      <c r="M82" s="431" t="s">
        <v>11</v>
      </c>
      <c r="N82" s="58" t="s">
        <v>2338</v>
      </c>
      <c r="O82" s="61"/>
      <c r="P82" s="269" t="b">
        <v>1</v>
      </c>
      <c r="R82" s="270">
        <v>46186.0</v>
      </c>
      <c r="S82" s="294" t="s">
        <v>5321</v>
      </c>
      <c r="T82" s="294" t="s">
        <v>5322</v>
      </c>
      <c r="U82" s="295" t="s">
        <v>32</v>
      </c>
      <c r="V82" s="58" t="s">
        <v>12</v>
      </c>
      <c r="W82" s="61"/>
      <c r="X82" s="269" t="b">
        <v>1</v>
      </c>
      <c r="Z82" s="403">
        <v>46184.0</v>
      </c>
      <c r="AA82" s="109" t="s">
        <v>5323</v>
      </c>
      <c r="AB82" s="109" t="s">
        <v>5324</v>
      </c>
      <c r="AC82" s="58" t="s">
        <v>27</v>
      </c>
      <c r="AD82" s="58" t="s">
        <v>14</v>
      </c>
      <c r="AE82" s="61"/>
      <c r="AF82" s="269" t="b">
        <v>1</v>
      </c>
      <c r="AH82" s="270">
        <v>46191.0</v>
      </c>
      <c r="AI82" s="109" t="s">
        <v>5325</v>
      </c>
      <c r="AJ82" s="373" t="s">
        <v>5326</v>
      </c>
      <c r="AK82" s="58" t="s">
        <v>44</v>
      </c>
      <c r="AL82" s="58" t="s">
        <v>9</v>
      </c>
      <c r="AM82" s="61"/>
      <c r="AN82" s="269" t="b">
        <v>1</v>
      </c>
      <c r="AP82" s="270">
        <v>46191.0</v>
      </c>
      <c r="AQ82" s="109" t="s">
        <v>5327</v>
      </c>
      <c r="AR82" s="109" t="s">
        <v>5328</v>
      </c>
      <c r="AS82" s="58" t="s">
        <v>21</v>
      </c>
      <c r="AT82" s="58" t="s">
        <v>20</v>
      </c>
      <c r="AU82" s="61"/>
      <c r="AV82" s="269" t="b">
        <v>1</v>
      </c>
      <c r="AX82" s="270">
        <v>46198.0</v>
      </c>
      <c r="AY82" s="312" t="s">
        <v>5329</v>
      </c>
      <c r="AZ82" s="535" t="s">
        <v>5330</v>
      </c>
      <c r="BA82" s="58" t="s">
        <v>22</v>
      </c>
      <c r="BB82" s="58" t="s">
        <v>2347</v>
      </c>
      <c r="BC82" s="61"/>
      <c r="BD82" s="269" t="b">
        <v>1</v>
      </c>
      <c r="BF82" s="194"/>
      <c r="BG82" s="61"/>
      <c r="BH82" s="61"/>
      <c r="BI82" s="81"/>
      <c r="BJ82" s="81"/>
      <c r="BK82" s="61"/>
      <c r="BL82" s="291"/>
      <c r="BM82" s="498"/>
      <c r="BN82" s="270">
        <v>46209.0</v>
      </c>
      <c r="BO82" s="312" t="s">
        <v>5331</v>
      </c>
      <c r="BP82" s="535" t="s">
        <v>5332</v>
      </c>
      <c r="BQ82" s="58" t="s">
        <v>10</v>
      </c>
      <c r="BR82" s="58" t="s">
        <v>2347</v>
      </c>
      <c r="BS82" s="61"/>
      <c r="BT82" s="269"/>
      <c r="BV82" s="270">
        <v>46206.0</v>
      </c>
      <c r="BW82" s="109" t="s">
        <v>5333</v>
      </c>
      <c r="BX82" s="109" t="s">
        <v>5334</v>
      </c>
      <c r="BY82" s="58" t="s">
        <v>18</v>
      </c>
      <c r="BZ82" s="58" t="s">
        <v>20</v>
      </c>
      <c r="CA82" s="61"/>
      <c r="CB82" s="298"/>
    </row>
    <row r="83" ht="22.5" customHeight="1">
      <c r="A83" s="368"/>
      <c r="B83" s="270">
        <v>46181.0</v>
      </c>
      <c r="C83" s="326"/>
      <c r="D83" s="326"/>
      <c r="E83" s="370"/>
      <c r="F83" s="385"/>
      <c r="G83" s="195"/>
      <c r="H83" s="371"/>
      <c r="J83" s="382">
        <v>46178.0</v>
      </c>
      <c r="K83" s="405" t="s">
        <v>5335</v>
      </c>
      <c r="L83" s="405" t="s">
        <v>5336</v>
      </c>
      <c r="M83" s="501" t="s">
        <v>11</v>
      </c>
      <c r="N83" s="58" t="s">
        <v>2338</v>
      </c>
      <c r="O83" s="61"/>
      <c r="P83" s="269" t="b">
        <v>1</v>
      </c>
      <c r="R83" s="270">
        <v>46186.0</v>
      </c>
      <c r="S83" s="273" t="s">
        <v>5337</v>
      </c>
      <c r="T83" s="273" t="s">
        <v>5338</v>
      </c>
      <c r="U83" s="274" t="s">
        <v>19</v>
      </c>
      <c r="V83" s="58" t="s">
        <v>12</v>
      </c>
      <c r="W83" s="61"/>
      <c r="X83" s="269" t="b">
        <v>1</v>
      </c>
      <c r="Z83" s="401">
        <v>46184.0</v>
      </c>
      <c r="AA83" s="273" t="s">
        <v>5339</v>
      </c>
      <c r="AB83" s="273" t="s">
        <v>5340</v>
      </c>
      <c r="AC83" s="402" t="s">
        <v>23</v>
      </c>
      <c r="AD83" s="402" t="s">
        <v>2337</v>
      </c>
      <c r="AE83" s="61"/>
      <c r="AF83" s="269" t="b">
        <v>1</v>
      </c>
      <c r="AH83" s="270">
        <v>46191.0</v>
      </c>
      <c r="AI83" s="109" t="s">
        <v>5341</v>
      </c>
      <c r="AJ83" s="373" t="s">
        <v>5342</v>
      </c>
      <c r="AK83" s="58" t="s">
        <v>22</v>
      </c>
      <c r="AL83" s="58" t="s">
        <v>9</v>
      </c>
      <c r="AM83" s="109" t="s">
        <v>5343</v>
      </c>
      <c r="AN83" s="269" t="b">
        <v>1</v>
      </c>
      <c r="AP83" s="270">
        <v>46191.0</v>
      </c>
      <c r="AQ83" s="109" t="s">
        <v>5344</v>
      </c>
      <c r="AR83" s="109" t="s">
        <v>5345</v>
      </c>
      <c r="AS83" s="58" t="s">
        <v>18</v>
      </c>
      <c r="AT83" s="58" t="s">
        <v>20</v>
      </c>
      <c r="AU83" s="61"/>
      <c r="AV83" s="269" t="b">
        <v>1</v>
      </c>
      <c r="AX83" s="270">
        <v>46198.0</v>
      </c>
      <c r="AY83" s="312" t="s">
        <v>5346</v>
      </c>
      <c r="AZ83" s="536" t="s">
        <v>5347</v>
      </c>
      <c r="BA83" s="58" t="s">
        <v>22</v>
      </c>
      <c r="BB83" s="58" t="s">
        <v>2347</v>
      </c>
      <c r="BC83" s="61"/>
      <c r="BD83" s="269" t="b">
        <v>1</v>
      </c>
      <c r="BF83" s="194"/>
      <c r="BG83" s="61"/>
      <c r="BH83" s="61"/>
      <c r="BI83" s="81"/>
      <c r="BJ83" s="81"/>
      <c r="BK83" s="61"/>
      <c r="BL83" s="291"/>
      <c r="BM83" s="498"/>
      <c r="BN83" s="270">
        <v>46209.0</v>
      </c>
      <c r="BO83" s="312" t="s">
        <v>5348</v>
      </c>
      <c r="BP83" s="536" t="s">
        <v>5349</v>
      </c>
      <c r="BQ83" s="58" t="s">
        <v>22</v>
      </c>
      <c r="BR83" s="58" t="s">
        <v>2347</v>
      </c>
      <c r="BS83" s="61"/>
      <c r="BT83" s="269"/>
      <c r="BV83" s="511">
        <v>46206.0</v>
      </c>
      <c r="BW83" s="417" t="s">
        <v>5350</v>
      </c>
      <c r="BX83" s="417" t="s">
        <v>5351</v>
      </c>
      <c r="BY83" s="418" t="s">
        <v>30</v>
      </c>
      <c r="BZ83" s="418" t="s">
        <v>20</v>
      </c>
      <c r="CA83" s="61"/>
      <c r="CB83" s="298"/>
    </row>
    <row r="84" ht="22.5" customHeight="1">
      <c r="A84" s="368"/>
      <c r="B84" s="270">
        <v>46181.0</v>
      </c>
      <c r="C84" s="326"/>
      <c r="D84" s="326"/>
      <c r="E84" s="370"/>
      <c r="F84" s="385"/>
      <c r="G84" s="195"/>
      <c r="H84" s="371"/>
      <c r="J84" s="380">
        <v>46178.0</v>
      </c>
      <c r="K84" s="273" t="s">
        <v>5352</v>
      </c>
      <c r="L84" s="273" t="s">
        <v>5353</v>
      </c>
      <c r="M84" s="402" t="s">
        <v>11</v>
      </c>
      <c r="N84" s="58" t="s">
        <v>2338</v>
      </c>
      <c r="O84" s="61"/>
      <c r="P84" s="269" t="b">
        <v>1</v>
      </c>
      <c r="R84" s="270">
        <v>46186.0</v>
      </c>
      <c r="S84" s="109" t="s">
        <v>5354</v>
      </c>
      <c r="T84" s="109" t="s">
        <v>5355</v>
      </c>
      <c r="U84" s="58" t="s">
        <v>22</v>
      </c>
      <c r="V84" s="58" t="s">
        <v>2347</v>
      </c>
      <c r="W84" s="109" t="s">
        <v>5356</v>
      </c>
      <c r="X84" s="298"/>
      <c r="Z84" s="401">
        <v>46184.0</v>
      </c>
      <c r="AA84" s="457" t="s">
        <v>5357</v>
      </c>
      <c r="AB84" s="457" t="s">
        <v>5358</v>
      </c>
      <c r="AC84" s="467" t="s">
        <v>27</v>
      </c>
      <c r="AD84" s="467" t="s">
        <v>14</v>
      </c>
      <c r="AE84" s="495"/>
      <c r="AF84" s="269" t="b">
        <v>1</v>
      </c>
      <c r="AH84" s="270">
        <v>46191.0</v>
      </c>
      <c r="AI84" s="109" t="s">
        <v>5359</v>
      </c>
      <c r="AJ84" s="373" t="s">
        <v>5360</v>
      </c>
      <c r="AK84" s="58" t="s">
        <v>13</v>
      </c>
      <c r="AL84" s="58" t="s">
        <v>2347</v>
      </c>
      <c r="AM84" s="61"/>
      <c r="AN84" s="269" t="b">
        <v>1</v>
      </c>
      <c r="AP84" s="401">
        <v>46191.0</v>
      </c>
      <c r="AQ84" s="273" t="s">
        <v>5361</v>
      </c>
      <c r="AR84" s="273" t="s">
        <v>5362</v>
      </c>
      <c r="AS84" s="274" t="s">
        <v>18</v>
      </c>
      <c r="AT84" s="274" t="s">
        <v>2337</v>
      </c>
      <c r="AU84" s="61"/>
      <c r="AV84" s="269" t="b">
        <v>1</v>
      </c>
      <c r="AX84" s="270">
        <v>46198.0</v>
      </c>
      <c r="AY84" s="109" t="s">
        <v>5363</v>
      </c>
      <c r="AZ84" s="373" t="s">
        <v>5364</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5365</v>
      </c>
      <c r="BX84" s="273" t="s">
        <v>5366</v>
      </c>
      <c r="BY84" s="274" t="s">
        <v>23</v>
      </c>
      <c r="BZ84" s="274" t="s">
        <v>2338</v>
      </c>
      <c r="CA84" s="61"/>
      <c r="CB84" s="298"/>
    </row>
    <row r="85" ht="22.5" customHeight="1">
      <c r="A85" s="368"/>
      <c r="B85" s="437"/>
      <c r="C85" s="326"/>
      <c r="D85" s="326"/>
      <c r="E85" s="370"/>
      <c r="F85" s="385"/>
      <c r="G85" s="195"/>
      <c r="H85" s="371"/>
      <c r="J85" s="382">
        <v>46178.0</v>
      </c>
      <c r="K85" s="294" t="s">
        <v>5367</v>
      </c>
      <c r="L85" s="294" t="s">
        <v>5368</v>
      </c>
      <c r="M85" s="396" t="s">
        <v>23</v>
      </c>
      <c r="N85" s="58" t="s">
        <v>2338</v>
      </c>
      <c r="O85" s="61"/>
      <c r="P85" s="269" t="b">
        <v>1</v>
      </c>
      <c r="R85" s="270">
        <v>46187.0</v>
      </c>
      <c r="S85" s="384" t="s">
        <v>5369</v>
      </c>
      <c r="T85" s="109" t="s">
        <v>5370</v>
      </c>
      <c r="U85" s="58" t="s">
        <v>22</v>
      </c>
      <c r="V85" s="58" t="s">
        <v>2347</v>
      </c>
      <c r="W85" s="61"/>
      <c r="X85" s="269" t="b">
        <v>1</v>
      </c>
      <c r="Z85" s="513">
        <v>46185.0</v>
      </c>
      <c r="AA85" s="460" t="s">
        <v>5371</v>
      </c>
      <c r="AB85" s="460" t="s">
        <v>5372</v>
      </c>
      <c r="AC85" s="471" t="s">
        <v>11</v>
      </c>
      <c r="AD85" s="471" t="s">
        <v>20</v>
      </c>
      <c r="AE85" s="493"/>
      <c r="AF85" s="269" t="b">
        <v>1</v>
      </c>
      <c r="AH85" s="270">
        <v>46191.0</v>
      </c>
      <c r="AI85" s="294" t="s">
        <v>5373</v>
      </c>
      <c r="AJ85" s="294" t="s">
        <v>5374</v>
      </c>
      <c r="AK85" s="295" t="s">
        <v>13</v>
      </c>
      <c r="AL85" s="295" t="s">
        <v>2344</v>
      </c>
      <c r="AM85" s="61"/>
      <c r="AN85" s="269" t="b">
        <v>1</v>
      </c>
      <c r="AP85" s="401">
        <v>46191.0</v>
      </c>
      <c r="AQ85" s="109" t="s">
        <v>5375</v>
      </c>
      <c r="AR85" s="109" t="s">
        <v>5376</v>
      </c>
      <c r="AS85" s="58" t="s">
        <v>21</v>
      </c>
      <c r="AT85" s="58" t="s">
        <v>14</v>
      </c>
      <c r="AU85" s="109"/>
      <c r="AV85" s="298"/>
      <c r="AX85" s="270">
        <v>46198.0</v>
      </c>
      <c r="AY85" s="109" t="s">
        <v>5377</v>
      </c>
      <c r="AZ85" s="373" t="s">
        <v>5378</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5379</v>
      </c>
      <c r="BX85" s="294" t="s">
        <v>5380</v>
      </c>
      <c r="BY85" s="381" t="s">
        <v>23</v>
      </c>
      <c r="BZ85" s="295" t="s">
        <v>2338</v>
      </c>
      <c r="CA85" s="61"/>
      <c r="CB85" s="298"/>
    </row>
    <row r="86" ht="22.5" customHeight="1">
      <c r="A86" s="368"/>
      <c r="B86" s="369"/>
      <c r="C86" s="326"/>
      <c r="D86" s="326"/>
      <c r="E86" s="370"/>
      <c r="F86" s="385"/>
      <c r="G86" s="326"/>
      <c r="H86" s="371"/>
      <c r="J86" s="380">
        <v>46178.0</v>
      </c>
      <c r="K86" s="294" t="s">
        <v>5381</v>
      </c>
      <c r="L86" s="294" t="s">
        <v>5382</v>
      </c>
      <c r="M86" s="396" t="s">
        <v>11</v>
      </c>
      <c r="N86" s="391" t="s">
        <v>2338</v>
      </c>
      <c r="O86" s="61"/>
      <c r="P86" s="269" t="b">
        <v>1</v>
      </c>
      <c r="R86" s="270">
        <v>46187.0</v>
      </c>
      <c r="S86" s="294" t="s">
        <v>5383</v>
      </c>
      <c r="T86" s="411" t="s">
        <v>5384</v>
      </c>
      <c r="U86" s="295" t="s">
        <v>22</v>
      </c>
      <c r="V86" s="58" t="s">
        <v>12</v>
      </c>
      <c r="W86" s="61"/>
      <c r="X86" s="269" t="b">
        <v>1</v>
      </c>
      <c r="Z86" s="534">
        <v>46185.0</v>
      </c>
      <c r="AA86" s="457" t="s">
        <v>5385</v>
      </c>
      <c r="AB86" s="457" t="s">
        <v>5386</v>
      </c>
      <c r="AC86" s="467" t="s">
        <v>11</v>
      </c>
      <c r="AD86" s="467" t="s">
        <v>20</v>
      </c>
      <c r="AE86" s="512"/>
      <c r="AF86" s="269" t="b">
        <v>1</v>
      </c>
      <c r="AH86" s="270">
        <v>46191.0</v>
      </c>
      <c r="AI86" s="273" t="s">
        <v>5387</v>
      </c>
      <c r="AJ86" s="273" t="s">
        <v>5388</v>
      </c>
      <c r="AK86" s="274" t="s">
        <v>19</v>
      </c>
      <c r="AL86" s="274" t="s">
        <v>2344</v>
      </c>
      <c r="AM86" s="61"/>
      <c r="AN86" s="269" t="b">
        <v>1</v>
      </c>
      <c r="AP86" s="401">
        <v>46191.0</v>
      </c>
      <c r="AQ86" s="109" t="s">
        <v>5389</v>
      </c>
      <c r="AR86" s="109" t="s">
        <v>5390</v>
      </c>
      <c r="AS86" s="58" t="s">
        <v>23</v>
      </c>
      <c r="AT86" s="58" t="s">
        <v>14</v>
      </c>
      <c r="AU86" s="109" t="s">
        <v>5052</v>
      </c>
      <c r="AV86" s="269" t="b">
        <v>1</v>
      </c>
      <c r="AX86" s="270">
        <v>46198.0</v>
      </c>
      <c r="AY86" s="109" t="s">
        <v>5391</v>
      </c>
      <c r="AZ86" s="373" t="s">
        <v>5392</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v>46206.0</v>
      </c>
      <c r="BW86" s="417" t="s">
        <v>5393</v>
      </c>
      <c r="BX86" s="417" t="s">
        <v>5394</v>
      </c>
      <c r="BY86" s="418" t="s">
        <v>27</v>
      </c>
      <c r="BZ86" s="418" t="s">
        <v>14</v>
      </c>
      <c r="CA86" s="61"/>
      <c r="CB86" s="298"/>
    </row>
    <row r="87" ht="22.5" customHeight="1">
      <c r="A87" s="368"/>
      <c r="B87" s="369"/>
      <c r="C87" s="326"/>
      <c r="D87" s="326"/>
      <c r="E87" s="370"/>
      <c r="F87" s="385"/>
      <c r="G87" s="326"/>
      <c r="H87" s="386"/>
      <c r="J87" s="382">
        <v>46178.0</v>
      </c>
      <c r="K87" s="273" t="s">
        <v>5395</v>
      </c>
      <c r="L87" s="273" t="s">
        <v>5396</v>
      </c>
      <c r="M87" s="538" t="s">
        <v>11</v>
      </c>
      <c r="N87" s="402" t="s">
        <v>2338</v>
      </c>
      <c r="O87" s="109" t="s">
        <v>5397</v>
      </c>
      <c r="P87" s="269"/>
      <c r="R87" s="270">
        <v>46187.0</v>
      </c>
      <c r="S87" s="273" t="s">
        <v>5398</v>
      </c>
      <c r="T87" s="413" t="s">
        <v>5399</v>
      </c>
      <c r="U87" s="274" t="s">
        <v>22</v>
      </c>
      <c r="V87" s="58" t="s">
        <v>12</v>
      </c>
      <c r="W87" s="61"/>
      <c r="X87" s="269" t="b">
        <v>1</v>
      </c>
      <c r="Z87" s="513">
        <v>46185.0</v>
      </c>
      <c r="AA87" s="460" t="s">
        <v>5400</v>
      </c>
      <c r="AB87" s="460" t="s">
        <v>5401</v>
      </c>
      <c r="AC87" s="471" t="s">
        <v>11</v>
      </c>
      <c r="AD87" s="471" t="s">
        <v>20</v>
      </c>
      <c r="AE87" s="493"/>
      <c r="AF87" s="269" t="b">
        <v>1</v>
      </c>
      <c r="AH87" s="270">
        <v>46191.0</v>
      </c>
      <c r="AI87" s="294" t="s">
        <v>5402</v>
      </c>
      <c r="AJ87" s="294" t="s">
        <v>5403</v>
      </c>
      <c r="AK87" s="295" t="s">
        <v>13</v>
      </c>
      <c r="AL87" s="295" t="s">
        <v>2344</v>
      </c>
      <c r="AM87" s="61"/>
      <c r="AN87" s="269" t="b">
        <v>1</v>
      </c>
      <c r="AP87" s="401">
        <v>46191.0</v>
      </c>
      <c r="AQ87" s="109" t="s">
        <v>5404</v>
      </c>
      <c r="AR87" s="109" t="s">
        <v>5405</v>
      </c>
      <c r="AS87" s="58" t="s">
        <v>11</v>
      </c>
      <c r="AT87" s="58" t="s">
        <v>14</v>
      </c>
      <c r="AU87" s="61"/>
      <c r="AV87" s="269" t="b">
        <v>1</v>
      </c>
      <c r="AX87" s="270">
        <v>46198.0</v>
      </c>
      <c r="AY87" s="109" t="s">
        <v>5406</v>
      </c>
      <c r="AZ87" s="373" t="s">
        <v>5407</v>
      </c>
      <c r="BA87" s="58" t="s">
        <v>22</v>
      </c>
      <c r="BB87" s="58" t="s">
        <v>9</v>
      </c>
      <c r="BC87" s="61"/>
      <c r="BD87" s="269" t="b">
        <v>1</v>
      </c>
      <c r="BF87" s="194"/>
      <c r="BG87" s="61"/>
      <c r="BH87" s="61"/>
      <c r="BI87" s="81"/>
      <c r="BJ87" s="81"/>
      <c r="BK87" s="61"/>
      <c r="BL87" s="291"/>
      <c r="BM87" s="498"/>
      <c r="BN87" s="270"/>
      <c r="BO87" s="109"/>
      <c r="BP87" s="373"/>
      <c r="BQ87" s="58"/>
      <c r="BR87" s="58"/>
      <c r="BS87" s="61"/>
      <c r="BT87" s="269"/>
      <c r="BV87" s="380">
        <v>46206.0</v>
      </c>
      <c r="BW87" s="462" t="s">
        <v>5408</v>
      </c>
      <c r="BX87" s="462" t="s">
        <v>5409</v>
      </c>
      <c r="BY87" s="489" t="s">
        <v>21</v>
      </c>
      <c r="BZ87" s="489" t="s">
        <v>14</v>
      </c>
      <c r="CA87" s="61"/>
      <c r="CB87" s="298"/>
    </row>
    <row r="88" ht="22.5" customHeight="1">
      <c r="A88" s="368"/>
      <c r="B88" s="369"/>
      <c r="C88" s="326"/>
      <c r="D88" s="326"/>
      <c r="E88" s="370"/>
      <c r="F88" s="385"/>
      <c r="G88" s="195"/>
      <c r="H88" s="371"/>
      <c r="J88" s="382">
        <v>46178.0</v>
      </c>
      <c r="K88" s="430" t="s">
        <v>5410</v>
      </c>
      <c r="L88" s="430" t="s">
        <v>5411</v>
      </c>
      <c r="M88" s="539" t="s">
        <v>11</v>
      </c>
      <c r="N88" s="431" t="s">
        <v>2338</v>
      </c>
      <c r="O88" s="109" t="s">
        <v>5412</v>
      </c>
      <c r="P88" s="269" t="b">
        <v>1</v>
      </c>
      <c r="R88" s="270">
        <v>46187.0</v>
      </c>
      <c r="S88" s="294" t="s">
        <v>5413</v>
      </c>
      <c r="T88" s="411" t="s">
        <v>5414</v>
      </c>
      <c r="U88" s="295" t="s">
        <v>22</v>
      </c>
      <c r="V88" s="58" t="s">
        <v>12</v>
      </c>
      <c r="W88" s="61"/>
      <c r="X88" s="269" t="b">
        <v>1</v>
      </c>
      <c r="Z88" s="534">
        <v>46185.0</v>
      </c>
      <c r="AA88" s="457" t="s">
        <v>5415</v>
      </c>
      <c r="AB88" s="457" t="s">
        <v>5416</v>
      </c>
      <c r="AC88" s="467" t="s">
        <v>11</v>
      </c>
      <c r="AD88" s="467" t="s">
        <v>20</v>
      </c>
      <c r="AE88" s="512"/>
      <c r="AF88" s="269" t="b">
        <v>1</v>
      </c>
      <c r="AH88" s="270">
        <v>46191.0</v>
      </c>
      <c r="AI88" s="273" t="s">
        <v>5417</v>
      </c>
      <c r="AJ88" s="273" t="s">
        <v>5418</v>
      </c>
      <c r="AK88" s="274" t="s">
        <v>44</v>
      </c>
      <c r="AL88" s="274" t="s">
        <v>2344</v>
      </c>
      <c r="AM88" s="61"/>
      <c r="AN88" s="269" t="b">
        <v>1</v>
      </c>
      <c r="AP88" s="401">
        <v>46191.0</v>
      </c>
      <c r="AQ88" s="109" t="s">
        <v>5419</v>
      </c>
      <c r="AR88" s="109" t="s">
        <v>5420</v>
      </c>
      <c r="AS88" s="58" t="s">
        <v>11</v>
      </c>
      <c r="AT88" s="58" t="s">
        <v>14</v>
      </c>
      <c r="AU88" s="109" t="s">
        <v>5421</v>
      </c>
      <c r="AV88" s="269" t="b">
        <v>1</v>
      </c>
      <c r="AX88" s="270">
        <v>46198.0</v>
      </c>
      <c r="AY88" s="109" t="s">
        <v>5422</v>
      </c>
      <c r="AZ88" s="373" t="s">
        <v>5423</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v>46206.0</v>
      </c>
      <c r="BW88" s="417" t="s">
        <v>5424</v>
      </c>
      <c r="BX88" s="417" t="s">
        <v>5425</v>
      </c>
      <c r="BY88" s="433" t="s">
        <v>18</v>
      </c>
      <c r="BZ88" s="506" t="s">
        <v>14</v>
      </c>
      <c r="CA88" s="61"/>
      <c r="CB88" s="298"/>
    </row>
    <row r="89" ht="22.5" customHeight="1">
      <c r="A89" s="368"/>
      <c r="B89" s="369"/>
      <c r="C89" s="326"/>
      <c r="D89" s="326"/>
      <c r="E89" s="370"/>
      <c r="F89" s="385"/>
      <c r="G89" s="326"/>
      <c r="H89" s="371"/>
      <c r="J89" s="540">
        <v>46181.0</v>
      </c>
      <c r="K89" s="533" t="s">
        <v>5426</v>
      </c>
      <c r="L89" s="533" t="s">
        <v>5427</v>
      </c>
      <c r="M89" s="541" t="s">
        <v>11</v>
      </c>
      <c r="N89" s="542" t="s">
        <v>28</v>
      </c>
      <c r="O89" s="533" t="s">
        <v>4426</v>
      </c>
      <c r="P89" s="543"/>
      <c r="R89" s="270">
        <v>46187.0</v>
      </c>
      <c r="S89" s="273" t="s">
        <v>5428</v>
      </c>
      <c r="T89" s="413" t="s">
        <v>5429</v>
      </c>
      <c r="U89" s="274" t="s">
        <v>22</v>
      </c>
      <c r="V89" s="58" t="s">
        <v>12</v>
      </c>
      <c r="W89" s="61"/>
      <c r="X89" s="269" t="b">
        <v>1</v>
      </c>
      <c r="Z89" s="270">
        <v>46185.0</v>
      </c>
      <c r="AA89" s="109" t="s">
        <v>5430</v>
      </c>
      <c r="AB89" s="109" t="s">
        <v>5431</v>
      </c>
      <c r="AC89" s="271" t="s">
        <v>11</v>
      </c>
      <c r="AD89" s="58" t="s">
        <v>20</v>
      </c>
      <c r="AE89" s="109"/>
      <c r="AF89" s="269" t="b">
        <v>1</v>
      </c>
      <c r="AH89" s="270">
        <v>46191.0</v>
      </c>
      <c r="AI89" s="312" t="s">
        <v>5432</v>
      </c>
      <c r="AJ89" s="373" t="s">
        <v>5433</v>
      </c>
      <c r="AK89" s="58" t="s">
        <v>10</v>
      </c>
      <c r="AL89" s="58" t="s">
        <v>2344</v>
      </c>
      <c r="AM89" s="61"/>
      <c r="AN89" s="269" t="b">
        <v>1</v>
      </c>
      <c r="AP89" s="270">
        <v>46192.0</v>
      </c>
      <c r="AQ89" s="109" t="s">
        <v>5434</v>
      </c>
      <c r="AR89" s="109" t="s">
        <v>5435</v>
      </c>
      <c r="AS89" s="58" t="s">
        <v>11</v>
      </c>
      <c r="AT89" s="58" t="s">
        <v>20</v>
      </c>
      <c r="AU89" s="61"/>
      <c r="AV89" s="269" t="b">
        <v>1</v>
      </c>
      <c r="AX89" s="270">
        <v>46198.0</v>
      </c>
      <c r="AY89" s="109" t="s">
        <v>5436</v>
      </c>
      <c r="AZ89" s="373" t="s">
        <v>5437</v>
      </c>
      <c r="BA89" s="58" t="s">
        <v>22</v>
      </c>
      <c r="BB89" s="58" t="s">
        <v>9</v>
      </c>
      <c r="BC89" s="61"/>
      <c r="BD89" s="269" t="b">
        <v>1</v>
      </c>
      <c r="BF89" s="194"/>
      <c r="BG89" s="61"/>
      <c r="BH89" s="61"/>
      <c r="BI89" s="81"/>
      <c r="BJ89" s="81"/>
      <c r="BK89" s="61"/>
      <c r="BL89" s="291"/>
      <c r="BM89" s="498"/>
      <c r="BN89" s="270"/>
      <c r="BO89" s="109"/>
      <c r="BP89" s="373"/>
      <c r="BQ89" s="58"/>
      <c r="BR89" s="58"/>
      <c r="BS89" s="61"/>
      <c r="BT89" s="269"/>
      <c r="BV89" s="380">
        <v>46206.0</v>
      </c>
      <c r="BW89" s="530" t="s">
        <v>5438</v>
      </c>
      <c r="BX89" s="530" t="s">
        <v>5439</v>
      </c>
      <c r="BY89" s="544" t="s">
        <v>25</v>
      </c>
      <c r="BZ89" s="544" t="s">
        <v>14</v>
      </c>
      <c r="CA89" s="61"/>
      <c r="CB89" s="298"/>
    </row>
    <row r="90" ht="22.5" customHeight="1">
      <c r="A90" s="368"/>
      <c r="B90" s="369"/>
      <c r="C90" s="326"/>
      <c r="D90" s="326"/>
      <c r="E90" s="370"/>
      <c r="F90" s="385"/>
      <c r="G90" s="326"/>
      <c r="H90" s="371"/>
      <c r="J90" s="380">
        <v>46181.0</v>
      </c>
      <c r="K90" s="294" t="s">
        <v>5440</v>
      </c>
      <c r="L90" s="294" t="s">
        <v>5441</v>
      </c>
      <c r="M90" s="409" t="s">
        <v>21</v>
      </c>
      <c r="N90" s="391" t="s">
        <v>2338</v>
      </c>
      <c r="O90" s="61"/>
      <c r="P90" s="269" t="b">
        <v>1</v>
      </c>
      <c r="R90" s="270">
        <v>46187.0</v>
      </c>
      <c r="S90" s="312" t="s">
        <v>5442</v>
      </c>
      <c r="T90" s="312" t="s">
        <v>5443</v>
      </c>
      <c r="U90" s="58" t="s">
        <v>22</v>
      </c>
      <c r="V90" s="58" t="s">
        <v>2344</v>
      </c>
      <c r="W90" s="61"/>
      <c r="X90" s="269" t="b">
        <v>1</v>
      </c>
      <c r="Z90" s="270">
        <v>46185.0</v>
      </c>
      <c r="AA90" s="109" t="s">
        <v>5444</v>
      </c>
      <c r="AB90" s="109" t="s">
        <v>5445</v>
      </c>
      <c r="AC90" s="58" t="s">
        <v>11</v>
      </c>
      <c r="AD90" s="58" t="s">
        <v>20</v>
      </c>
      <c r="AE90" s="61"/>
      <c r="AF90" s="269" t="b">
        <v>1</v>
      </c>
      <c r="AH90" s="270">
        <v>46191.0</v>
      </c>
      <c r="AI90" s="312" t="s">
        <v>5446</v>
      </c>
      <c r="AJ90" s="373" t="s">
        <v>5447</v>
      </c>
      <c r="AK90" s="58" t="s">
        <v>24</v>
      </c>
      <c r="AL90" s="58" t="s">
        <v>2344</v>
      </c>
      <c r="AM90" s="61"/>
      <c r="AN90" s="269" t="b">
        <v>1</v>
      </c>
      <c r="AP90" s="270">
        <v>46192.0</v>
      </c>
      <c r="AQ90" s="109" t="s">
        <v>5448</v>
      </c>
      <c r="AR90" s="109" t="s">
        <v>5449</v>
      </c>
      <c r="AS90" s="58" t="s">
        <v>11</v>
      </c>
      <c r="AT90" s="58" t="s">
        <v>20</v>
      </c>
      <c r="AU90" s="61"/>
      <c r="AV90" s="269" t="b">
        <v>1</v>
      </c>
      <c r="AX90" s="270">
        <v>46198.0</v>
      </c>
      <c r="AY90" s="109" t="s">
        <v>5450</v>
      </c>
      <c r="AZ90" s="373" t="s">
        <v>5451</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v>46206.0</v>
      </c>
      <c r="BW90" s="417" t="s">
        <v>5452</v>
      </c>
      <c r="BX90" s="417" t="s">
        <v>5453</v>
      </c>
      <c r="BY90" s="433" t="s">
        <v>21</v>
      </c>
      <c r="BZ90" s="418" t="s">
        <v>14</v>
      </c>
      <c r="CA90" s="61"/>
      <c r="CB90" s="298"/>
    </row>
    <row r="91" ht="22.5" customHeight="1">
      <c r="A91" s="368"/>
      <c r="B91" s="369"/>
      <c r="C91" s="326"/>
      <c r="D91" s="326"/>
      <c r="E91" s="370"/>
      <c r="F91" s="385"/>
      <c r="G91" s="326"/>
      <c r="H91" s="386"/>
      <c r="J91" s="382">
        <v>46181.0</v>
      </c>
      <c r="K91" s="394" t="s">
        <v>5454</v>
      </c>
      <c r="L91" s="273" t="s">
        <v>5455</v>
      </c>
      <c r="M91" s="395" t="s">
        <v>23</v>
      </c>
      <c r="N91" s="402" t="s">
        <v>2338</v>
      </c>
      <c r="O91" s="61"/>
      <c r="P91" s="269" t="b">
        <v>1</v>
      </c>
      <c r="R91" s="270">
        <v>46187.0</v>
      </c>
      <c r="S91" s="312" t="s">
        <v>5456</v>
      </c>
      <c r="T91" s="312" t="s">
        <v>5457</v>
      </c>
      <c r="U91" s="58" t="s">
        <v>22</v>
      </c>
      <c r="V91" s="58" t="s">
        <v>2344</v>
      </c>
      <c r="W91" s="61"/>
      <c r="X91" s="269" t="b">
        <v>1</v>
      </c>
      <c r="Z91" s="270">
        <v>46185.0</v>
      </c>
      <c r="AA91" s="109" t="s">
        <v>5458</v>
      </c>
      <c r="AB91" s="109" t="s">
        <v>5459</v>
      </c>
      <c r="AC91" s="58" t="s">
        <v>11</v>
      </c>
      <c r="AD91" s="58" t="s">
        <v>20</v>
      </c>
      <c r="AE91" s="61"/>
      <c r="AF91" s="269" t="b">
        <v>1</v>
      </c>
      <c r="AH91" s="270">
        <v>46191.0</v>
      </c>
      <c r="AI91" s="312" t="s">
        <v>5460</v>
      </c>
      <c r="AJ91" s="373" t="s">
        <v>5461</v>
      </c>
      <c r="AK91" s="58" t="s">
        <v>16</v>
      </c>
      <c r="AL91" s="58" t="s">
        <v>2344</v>
      </c>
      <c r="AM91" s="61"/>
      <c r="AN91" s="269" t="b">
        <v>1</v>
      </c>
      <c r="AP91" s="270">
        <v>46192.0</v>
      </c>
      <c r="AQ91" s="109" t="s">
        <v>5462</v>
      </c>
      <c r="AR91" s="109" t="s">
        <v>5463</v>
      </c>
      <c r="AS91" s="58" t="s">
        <v>11</v>
      </c>
      <c r="AT91" s="58" t="s">
        <v>20</v>
      </c>
      <c r="AU91" s="61"/>
      <c r="AV91" s="269" t="b">
        <v>1</v>
      </c>
      <c r="AX91" s="270">
        <v>46198.0</v>
      </c>
      <c r="AY91" s="109" t="s">
        <v>5464</v>
      </c>
      <c r="AZ91" s="373" t="s">
        <v>5465</v>
      </c>
      <c r="BA91" s="58" t="s">
        <v>22</v>
      </c>
      <c r="BB91" s="58" t="s">
        <v>9</v>
      </c>
      <c r="BC91" s="61"/>
      <c r="BD91" s="269" t="b">
        <v>1</v>
      </c>
      <c r="BF91" s="194"/>
      <c r="BG91" s="61"/>
      <c r="BH91" s="61"/>
      <c r="BI91" s="81"/>
      <c r="BJ91" s="81"/>
      <c r="BK91" s="61"/>
      <c r="BL91" s="291"/>
      <c r="BM91" s="498"/>
      <c r="BN91" s="270"/>
      <c r="BO91" s="109"/>
      <c r="BP91" s="373"/>
      <c r="BQ91" s="58"/>
      <c r="BR91" s="58"/>
      <c r="BS91" s="61"/>
      <c r="BT91" s="269"/>
      <c r="BV91" s="380">
        <v>46206.0</v>
      </c>
      <c r="BW91" s="462" t="s">
        <v>5466</v>
      </c>
      <c r="BX91" s="462" t="s">
        <v>5467</v>
      </c>
      <c r="BY91" s="489" t="s">
        <v>18</v>
      </c>
      <c r="BZ91" s="489" t="s">
        <v>14</v>
      </c>
      <c r="CA91" s="61"/>
      <c r="CB91" s="298"/>
    </row>
    <row r="92" ht="22.5" customHeight="1">
      <c r="A92" s="368"/>
      <c r="B92" s="369"/>
      <c r="C92" s="326"/>
      <c r="D92" s="326"/>
      <c r="E92" s="370"/>
      <c r="F92" s="385"/>
      <c r="G92" s="326"/>
      <c r="H92" s="371"/>
      <c r="J92" s="380">
        <v>46181.0</v>
      </c>
      <c r="K92" s="294" t="s">
        <v>5468</v>
      </c>
      <c r="L92" s="294" t="s">
        <v>5469</v>
      </c>
      <c r="M92" s="409" t="s">
        <v>15</v>
      </c>
      <c r="N92" s="391" t="s">
        <v>2338</v>
      </c>
      <c r="O92" s="61"/>
      <c r="P92" s="269" t="b">
        <v>1</v>
      </c>
      <c r="R92" s="270"/>
      <c r="S92" s="545"/>
      <c r="T92" s="109"/>
      <c r="U92" s="344"/>
      <c r="V92" s="58"/>
      <c r="W92" s="61"/>
      <c r="X92" s="298"/>
      <c r="Z92" s="270">
        <v>46185.0</v>
      </c>
      <c r="AA92" s="109" t="s">
        <v>5470</v>
      </c>
      <c r="AB92" s="109" t="s">
        <v>5471</v>
      </c>
      <c r="AC92" s="58" t="s">
        <v>11</v>
      </c>
      <c r="AD92" s="58" t="s">
        <v>20</v>
      </c>
      <c r="AE92" s="61"/>
      <c r="AF92" s="269" t="b">
        <v>1</v>
      </c>
      <c r="AH92" s="270">
        <v>46191.0</v>
      </c>
      <c r="AI92" s="312" t="s">
        <v>5472</v>
      </c>
      <c r="AJ92" s="373" t="s">
        <v>5473</v>
      </c>
      <c r="AK92" s="58" t="s">
        <v>44</v>
      </c>
      <c r="AL92" s="58" t="s">
        <v>2344</v>
      </c>
      <c r="AM92" s="61"/>
      <c r="AN92" s="269" t="b">
        <v>1</v>
      </c>
      <c r="AP92" s="270">
        <v>46192.0</v>
      </c>
      <c r="AQ92" s="109" t="s">
        <v>5474</v>
      </c>
      <c r="AR92" s="109" t="s">
        <v>5475</v>
      </c>
      <c r="AS92" s="58" t="s">
        <v>23</v>
      </c>
      <c r="AT92" s="58" t="s">
        <v>20</v>
      </c>
      <c r="AU92" s="61"/>
      <c r="AV92" s="269" t="b">
        <v>1</v>
      </c>
      <c r="AX92" s="270">
        <v>46199.0</v>
      </c>
      <c r="AY92" s="109" t="s">
        <v>5476</v>
      </c>
      <c r="AZ92" s="373" t="s">
        <v>5477</v>
      </c>
      <c r="BA92" s="58" t="s">
        <v>22</v>
      </c>
      <c r="BB92" s="58" t="s">
        <v>28</v>
      </c>
      <c r="BC92" s="61"/>
      <c r="BD92" s="269" t="b">
        <v>1</v>
      </c>
      <c r="BF92" s="194"/>
      <c r="BG92" s="61"/>
      <c r="BH92" s="61"/>
      <c r="BI92" s="81"/>
      <c r="BJ92" s="81"/>
      <c r="BK92" s="61"/>
      <c r="BL92" s="291"/>
      <c r="BM92" s="498"/>
      <c r="BN92" s="270"/>
      <c r="BO92" s="109"/>
      <c r="BP92" s="373"/>
      <c r="BQ92" s="58"/>
      <c r="BR92" s="58"/>
      <c r="BS92" s="61"/>
      <c r="BT92" s="269"/>
      <c r="BV92" s="380">
        <v>46206.0</v>
      </c>
      <c r="BW92" s="417" t="s">
        <v>5478</v>
      </c>
      <c r="BX92" s="417" t="s">
        <v>5479</v>
      </c>
      <c r="BY92" s="418" t="s">
        <v>18</v>
      </c>
      <c r="BZ92" s="418" t="s">
        <v>14</v>
      </c>
      <c r="CA92" s="61"/>
      <c r="CB92" s="298"/>
    </row>
    <row r="93" ht="22.5" customHeight="1">
      <c r="A93" s="368"/>
      <c r="B93" s="369"/>
      <c r="C93" s="326"/>
      <c r="D93" s="326"/>
      <c r="E93" s="370"/>
      <c r="F93" s="385"/>
      <c r="G93" s="326"/>
      <c r="H93" s="371"/>
      <c r="J93" s="382">
        <v>46181.0</v>
      </c>
      <c r="K93" s="273" t="s">
        <v>5480</v>
      </c>
      <c r="L93" s="273" t="s">
        <v>5481</v>
      </c>
      <c r="M93" s="395" t="s">
        <v>30</v>
      </c>
      <c r="N93" s="431" t="s">
        <v>2338</v>
      </c>
      <c r="O93" s="61"/>
      <c r="P93" s="269" t="b">
        <v>1</v>
      </c>
      <c r="R93" s="270"/>
      <c r="S93" s="109"/>
      <c r="T93" s="109"/>
      <c r="U93" s="344"/>
      <c r="V93" s="58"/>
      <c r="W93" s="61"/>
      <c r="X93" s="298"/>
      <c r="Z93" s="270">
        <v>46185.0</v>
      </c>
      <c r="AA93" s="109" t="s">
        <v>5482</v>
      </c>
      <c r="AB93" s="109" t="s">
        <v>5483</v>
      </c>
      <c r="AC93" s="58" t="s">
        <v>11</v>
      </c>
      <c r="AD93" s="58" t="s">
        <v>20</v>
      </c>
      <c r="AE93" s="61"/>
      <c r="AF93" s="269" t="b">
        <v>1</v>
      </c>
      <c r="AH93" s="270">
        <v>46191.0</v>
      </c>
      <c r="AI93" s="312" t="s">
        <v>5484</v>
      </c>
      <c r="AJ93" s="312" t="s">
        <v>5485</v>
      </c>
      <c r="AK93" s="58" t="s">
        <v>19</v>
      </c>
      <c r="AL93" s="58" t="s">
        <v>2344</v>
      </c>
      <c r="AM93" s="61"/>
      <c r="AN93" s="269" t="b">
        <v>1</v>
      </c>
      <c r="AP93" s="270">
        <v>46192.0</v>
      </c>
      <c r="AQ93" s="109" t="s">
        <v>5486</v>
      </c>
      <c r="AR93" s="109" t="s">
        <v>5487</v>
      </c>
      <c r="AS93" s="58" t="s">
        <v>18</v>
      </c>
      <c r="AT93" s="58" t="s">
        <v>20</v>
      </c>
      <c r="AU93" s="61"/>
      <c r="AV93" s="269" t="b">
        <v>1</v>
      </c>
      <c r="AX93" s="270">
        <v>46199.0</v>
      </c>
      <c r="AY93" s="109" t="s">
        <v>5488</v>
      </c>
      <c r="AZ93" s="373" t="s">
        <v>5489</v>
      </c>
      <c r="BA93" s="58" t="s">
        <v>22</v>
      </c>
      <c r="BB93" s="58" t="s">
        <v>28</v>
      </c>
      <c r="BC93" s="61"/>
      <c r="BD93" s="269" t="b">
        <v>1</v>
      </c>
      <c r="BF93" s="194"/>
      <c r="BG93" s="61"/>
      <c r="BH93" s="61"/>
      <c r="BI93" s="81"/>
      <c r="BJ93" s="81"/>
      <c r="BK93" s="61"/>
      <c r="BL93" s="291"/>
      <c r="BM93" s="498"/>
      <c r="BN93" s="270"/>
      <c r="BO93" s="109"/>
      <c r="BP93" s="373"/>
      <c r="BQ93" s="58"/>
      <c r="BR93" s="58"/>
      <c r="BS93" s="61"/>
      <c r="BT93" s="269"/>
      <c r="BV93" s="380">
        <v>46206.0</v>
      </c>
      <c r="BW93" s="462" t="s">
        <v>5490</v>
      </c>
      <c r="BX93" s="462" t="s">
        <v>5491</v>
      </c>
      <c r="BY93" s="489" t="s">
        <v>11</v>
      </c>
      <c r="BZ93" s="489" t="s">
        <v>14</v>
      </c>
      <c r="CA93" s="61"/>
      <c r="CB93" s="298"/>
    </row>
    <row r="94" ht="22.5" customHeight="1">
      <c r="A94" s="368"/>
      <c r="B94" s="369"/>
      <c r="C94" s="326"/>
      <c r="D94" s="326"/>
      <c r="E94" s="370"/>
      <c r="F94" s="385"/>
      <c r="G94" s="326"/>
      <c r="H94" s="371"/>
      <c r="J94" s="380">
        <v>46181.0</v>
      </c>
      <c r="K94" s="294" t="s">
        <v>5492</v>
      </c>
      <c r="L94" s="294" t="s">
        <v>5493</v>
      </c>
      <c r="M94" s="409" t="s">
        <v>18</v>
      </c>
      <c r="N94" s="391" t="s">
        <v>2338</v>
      </c>
      <c r="O94" s="61"/>
      <c r="P94" s="269" t="b">
        <v>1</v>
      </c>
      <c r="R94" s="270"/>
      <c r="S94" s="109"/>
      <c r="T94" s="109"/>
      <c r="U94" s="344"/>
      <c r="V94" s="58"/>
      <c r="W94" s="61"/>
      <c r="X94" s="298"/>
      <c r="Z94" s="270">
        <v>46185.0</v>
      </c>
      <c r="AA94" s="294" t="s">
        <v>5494</v>
      </c>
      <c r="AB94" s="294" t="s">
        <v>5495</v>
      </c>
      <c r="AC94" s="409" t="s">
        <v>18</v>
      </c>
      <c r="AD94" s="391" t="s">
        <v>2338</v>
      </c>
      <c r="AE94" s="61"/>
      <c r="AF94" s="269" t="b">
        <v>1</v>
      </c>
      <c r="AH94" s="270">
        <v>46191.0</v>
      </c>
      <c r="AI94" s="312" t="s">
        <v>5496</v>
      </c>
      <c r="AJ94" s="312" t="s">
        <v>5497</v>
      </c>
      <c r="AK94" s="58" t="s">
        <v>24</v>
      </c>
      <c r="AL94" s="58" t="s">
        <v>2347</v>
      </c>
      <c r="AM94" s="61"/>
      <c r="AN94" s="269" t="b">
        <v>1</v>
      </c>
      <c r="AP94" s="270">
        <v>46192.0</v>
      </c>
      <c r="AQ94" s="109" t="s">
        <v>5498</v>
      </c>
      <c r="AR94" s="109" t="s">
        <v>5499</v>
      </c>
      <c r="AS94" s="58" t="s">
        <v>15</v>
      </c>
      <c r="AT94" s="58" t="s">
        <v>20</v>
      </c>
      <c r="AU94" s="61"/>
      <c r="AV94" s="269" t="b">
        <v>1</v>
      </c>
      <c r="AX94" s="270">
        <v>46199.0</v>
      </c>
      <c r="AY94" s="109" t="s">
        <v>5500</v>
      </c>
      <c r="AZ94" s="373" t="s">
        <v>5501</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380">
        <v>46206.0</v>
      </c>
      <c r="BW94" s="417" t="s">
        <v>5502</v>
      </c>
      <c r="BX94" s="417" t="s">
        <v>5503</v>
      </c>
      <c r="BY94" s="418" t="s">
        <v>30</v>
      </c>
      <c r="BZ94" s="418" t="s">
        <v>14</v>
      </c>
      <c r="CA94" s="61"/>
      <c r="CB94" s="298"/>
    </row>
    <row r="95" ht="22.5" customHeight="1">
      <c r="A95" s="368"/>
      <c r="B95" s="369"/>
      <c r="C95" s="326"/>
      <c r="D95" s="326"/>
      <c r="E95" s="370"/>
      <c r="F95" s="385"/>
      <c r="G95" s="326"/>
      <c r="H95" s="371"/>
      <c r="J95" s="382">
        <v>46181.0</v>
      </c>
      <c r="K95" s="273" t="s">
        <v>5504</v>
      </c>
      <c r="L95" s="273" t="s">
        <v>5505</v>
      </c>
      <c r="M95" s="395" t="s">
        <v>18</v>
      </c>
      <c r="N95" s="431" t="s">
        <v>2338</v>
      </c>
      <c r="O95" s="61"/>
      <c r="P95" s="269" t="b">
        <v>1</v>
      </c>
      <c r="R95" s="270"/>
      <c r="S95" s="109"/>
      <c r="T95" s="109"/>
      <c r="U95" s="344"/>
      <c r="V95" s="58"/>
      <c r="W95" s="61"/>
      <c r="X95" s="298"/>
      <c r="Z95" s="270">
        <v>46185.0</v>
      </c>
      <c r="AA95" s="273" t="s">
        <v>5506</v>
      </c>
      <c r="AB95" s="273" t="s">
        <v>5507</v>
      </c>
      <c r="AC95" s="395" t="s">
        <v>11</v>
      </c>
      <c r="AD95" s="431" t="s">
        <v>2338</v>
      </c>
      <c r="AE95" s="61"/>
      <c r="AF95" s="269" t="b">
        <v>1</v>
      </c>
      <c r="AH95" s="270">
        <v>46192.0</v>
      </c>
      <c r="AI95" s="109" t="s">
        <v>5508</v>
      </c>
      <c r="AJ95" s="373" t="s">
        <v>5509</v>
      </c>
      <c r="AK95" s="58" t="s">
        <v>19</v>
      </c>
      <c r="AL95" s="58" t="s">
        <v>9</v>
      </c>
      <c r="AM95" s="61"/>
      <c r="AN95" s="269" t="b">
        <v>1</v>
      </c>
      <c r="AP95" s="270">
        <v>46192.0</v>
      </c>
      <c r="AQ95" s="109" t="s">
        <v>5510</v>
      </c>
      <c r="AR95" s="109" t="s">
        <v>5511</v>
      </c>
      <c r="AS95" s="58" t="s">
        <v>15</v>
      </c>
      <c r="AT95" s="58" t="s">
        <v>20</v>
      </c>
      <c r="AU95" s="61"/>
      <c r="AV95" s="269" t="b">
        <v>1</v>
      </c>
      <c r="AX95" s="270">
        <v>46199.0</v>
      </c>
      <c r="AY95" s="109" t="s">
        <v>5512</v>
      </c>
      <c r="AZ95" s="373" t="s">
        <v>5513</v>
      </c>
      <c r="BA95" s="58" t="s">
        <v>22</v>
      </c>
      <c r="BB95" s="58" t="s">
        <v>28</v>
      </c>
      <c r="BC95" s="61"/>
      <c r="BD95" s="269" t="b">
        <v>1</v>
      </c>
      <c r="BF95" s="194"/>
      <c r="BG95" s="61"/>
      <c r="BH95" s="61"/>
      <c r="BI95" s="81"/>
      <c r="BJ95" s="81"/>
      <c r="BK95" s="61"/>
      <c r="BL95" s="291"/>
      <c r="BM95" s="498"/>
      <c r="BN95" s="270"/>
      <c r="BO95" s="109"/>
      <c r="BP95" s="373"/>
      <c r="BQ95" s="58"/>
      <c r="BR95" s="58"/>
      <c r="BS95" s="61"/>
      <c r="BT95" s="269"/>
      <c r="BV95" s="380">
        <v>46206.0</v>
      </c>
      <c r="BW95" s="462" t="s">
        <v>5514</v>
      </c>
      <c r="BX95" s="462" t="s">
        <v>5515</v>
      </c>
      <c r="BY95" s="489" t="s">
        <v>18</v>
      </c>
      <c r="BZ95" s="489" t="s">
        <v>14</v>
      </c>
      <c r="CA95" s="109" t="s">
        <v>2572</v>
      </c>
      <c r="CB95" s="298"/>
    </row>
    <row r="96" ht="22.5" customHeight="1">
      <c r="A96" s="368"/>
      <c r="B96" s="369"/>
      <c r="C96" s="326"/>
      <c r="D96" s="326"/>
      <c r="E96" s="370"/>
      <c r="F96" s="385"/>
      <c r="G96" s="195"/>
      <c r="H96" s="371"/>
      <c r="J96" s="380">
        <v>46181.0</v>
      </c>
      <c r="K96" s="294" t="s">
        <v>5516</v>
      </c>
      <c r="L96" s="294" t="s">
        <v>5517</v>
      </c>
      <c r="M96" s="409" t="s">
        <v>25</v>
      </c>
      <c r="N96" s="391" t="s">
        <v>2338</v>
      </c>
      <c r="O96" s="61"/>
      <c r="P96" s="269" t="b">
        <v>1</v>
      </c>
      <c r="R96" s="270"/>
      <c r="S96" s="61"/>
      <c r="T96" s="61"/>
      <c r="U96" s="81"/>
      <c r="V96" s="58"/>
      <c r="W96" s="61"/>
      <c r="X96" s="298"/>
      <c r="Z96" s="270">
        <v>46185.0</v>
      </c>
      <c r="AA96" s="294" t="s">
        <v>5518</v>
      </c>
      <c r="AB96" s="294" t="s">
        <v>5519</v>
      </c>
      <c r="AC96" s="409" t="s">
        <v>27</v>
      </c>
      <c r="AD96" s="391" t="s">
        <v>2338</v>
      </c>
      <c r="AE96" s="61"/>
      <c r="AF96" s="269" t="b">
        <v>1</v>
      </c>
      <c r="AH96" s="270">
        <v>46192.0</v>
      </c>
      <c r="AI96" s="109" t="s">
        <v>5520</v>
      </c>
      <c r="AJ96" s="373" t="s">
        <v>5521</v>
      </c>
      <c r="AK96" s="58" t="s">
        <v>22</v>
      </c>
      <c r="AL96" s="58" t="s">
        <v>2347</v>
      </c>
      <c r="AM96" s="61"/>
      <c r="AN96" s="269" t="b">
        <v>1</v>
      </c>
      <c r="AP96" s="270">
        <v>46192.0</v>
      </c>
      <c r="AQ96" s="109" t="s">
        <v>5522</v>
      </c>
      <c r="AR96" s="109" t="s">
        <v>5523</v>
      </c>
      <c r="AS96" s="58" t="s">
        <v>15</v>
      </c>
      <c r="AT96" s="58" t="s">
        <v>20</v>
      </c>
      <c r="AU96" s="61"/>
      <c r="AV96" s="269" t="b">
        <v>1</v>
      </c>
      <c r="AX96" s="270">
        <v>46199.0</v>
      </c>
      <c r="AY96" s="109" t="s">
        <v>5524</v>
      </c>
      <c r="AZ96" s="373" t="s">
        <v>5525</v>
      </c>
      <c r="BA96" s="58" t="s">
        <v>22</v>
      </c>
      <c r="BB96" s="58" t="s">
        <v>28</v>
      </c>
      <c r="BC96" s="61"/>
      <c r="BD96" s="269" t="b">
        <v>1</v>
      </c>
      <c r="BF96" s="194"/>
      <c r="BG96" s="61"/>
      <c r="BH96" s="61"/>
      <c r="BI96" s="81"/>
      <c r="BJ96" s="81"/>
      <c r="BK96" s="61"/>
      <c r="BL96" s="291"/>
      <c r="BM96" s="498"/>
      <c r="BN96" s="270"/>
      <c r="BO96" s="109"/>
      <c r="BP96" s="373"/>
      <c r="BQ96" s="58"/>
      <c r="BR96" s="58"/>
      <c r="BS96" s="61"/>
      <c r="BT96" s="269"/>
      <c r="BV96" s="380">
        <v>46206.0</v>
      </c>
      <c r="BW96" s="109" t="s">
        <v>5526</v>
      </c>
      <c r="BX96" s="109" t="s">
        <v>5527</v>
      </c>
      <c r="BY96" s="58" t="s">
        <v>27</v>
      </c>
      <c r="BZ96" s="58" t="s">
        <v>14</v>
      </c>
      <c r="CA96" s="546" t="s">
        <v>5528</v>
      </c>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5529</v>
      </c>
      <c r="AB97" s="460" t="s">
        <v>5530</v>
      </c>
      <c r="AC97" s="467" t="s">
        <v>21</v>
      </c>
      <c r="AD97" s="467" t="s">
        <v>28</v>
      </c>
      <c r="AE97" s="61"/>
      <c r="AF97" s="269" t="b">
        <v>1</v>
      </c>
      <c r="AH97" s="270">
        <v>46192.0</v>
      </c>
      <c r="AI97" s="312" t="s">
        <v>5531</v>
      </c>
      <c r="AJ97" s="373" t="s">
        <v>5532</v>
      </c>
      <c r="AK97" s="58"/>
      <c r="AL97" s="58" t="s">
        <v>2347</v>
      </c>
      <c r="AM97" s="109" t="s">
        <v>5533</v>
      </c>
      <c r="AN97" s="298"/>
      <c r="AP97" s="270">
        <v>46192.0</v>
      </c>
      <c r="AQ97" s="109" t="s">
        <v>5534</v>
      </c>
      <c r="AR97" s="109" t="s">
        <v>5535</v>
      </c>
      <c r="AS97" s="58" t="s">
        <v>11</v>
      </c>
      <c r="AT97" s="58" t="s">
        <v>14</v>
      </c>
      <c r="AU97" s="109" t="s">
        <v>5052</v>
      </c>
      <c r="AV97" s="269" t="b">
        <v>1</v>
      </c>
      <c r="AX97" s="270">
        <v>46199.0</v>
      </c>
      <c r="AY97" s="109" t="s">
        <v>5536</v>
      </c>
      <c r="AZ97" s="373" t="s">
        <v>5537</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5538</v>
      </c>
      <c r="AB98" s="273" t="s">
        <v>5539</v>
      </c>
      <c r="AC98" s="274" t="s">
        <v>30</v>
      </c>
      <c r="AD98" s="274" t="s">
        <v>2337</v>
      </c>
      <c r="AE98" s="61"/>
      <c r="AF98" s="269" t="b">
        <v>1</v>
      </c>
      <c r="AH98" s="270">
        <v>46192.0</v>
      </c>
      <c r="AI98" s="109" t="s">
        <v>5540</v>
      </c>
      <c r="AJ98" s="373" t="s">
        <v>5541</v>
      </c>
      <c r="AK98" s="58" t="s">
        <v>16</v>
      </c>
      <c r="AL98" s="58" t="s">
        <v>9</v>
      </c>
      <c r="AM98" s="109" t="s">
        <v>5542</v>
      </c>
      <c r="AN98" s="269" t="b">
        <v>1</v>
      </c>
      <c r="AP98" s="382">
        <v>46192.0</v>
      </c>
      <c r="AQ98" s="273" t="s">
        <v>5543</v>
      </c>
      <c r="AR98" s="273" t="s">
        <v>5544</v>
      </c>
      <c r="AS98" s="383" t="s">
        <v>18</v>
      </c>
      <c r="AT98" s="410" t="s">
        <v>2338</v>
      </c>
      <c r="AU98" s="61"/>
      <c r="AV98" s="269" t="b">
        <v>1</v>
      </c>
      <c r="AX98" s="270">
        <v>46199.0</v>
      </c>
      <c r="AY98" s="109" t="s">
        <v>5545</v>
      </c>
      <c r="AZ98" s="373" t="s">
        <v>5546</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5547</v>
      </c>
      <c r="AB99" s="294" t="s">
        <v>5548</v>
      </c>
      <c r="AC99" s="295" t="s">
        <v>30</v>
      </c>
      <c r="AD99" s="295" t="s">
        <v>2337</v>
      </c>
      <c r="AE99" s="109"/>
      <c r="AF99" s="269" t="b">
        <v>1</v>
      </c>
      <c r="AH99" s="270">
        <v>46192.0</v>
      </c>
      <c r="AI99" s="109" t="s">
        <v>5549</v>
      </c>
      <c r="AJ99" s="373" t="s">
        <v>5550</v>
      </c>
      <c r="AK99" s="58" t="s">
        <v>10</v>
      </c>
      <c r="AL99" s="58" t="s">
        <v>9</v>
      </c>
      <c r="AM99" s="61"/>
      <c r="AN99" s="269" t="b">
        <v>1</v>
      </c>
      <c r="AP99" s="380">
        <v>46192.0</v>
      </c>
      <c r="AQ99" s="294" t="s">
        <v>5551</v>
      </c>
      <c r="AR99" s="294" t="s">
        <v>5552</v>
      </c>
      <c r="AS99" s="381" t="s">
        <v>25</v>
      </c>
      <c r="AT99" s="295" t="s">
        <v>2338</v>
      </c>
      <c r="AU99" s="61"/>
      <c r="AV99" s="269" t="b">
        <v>1</v>
      </c>
      <c r="AX99" s="270">
        <v>46200.0</v>
      </c>
      <c r="AY99" s="109" t="s">
        <v>5553</v>
      </c>
      <c r="AZ99" s="373" t="s">
        <v>5554</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5555</v>
      </c>
      <c r="AB100" s="273" t="s">
        <v>5556</v>
      </c>
      <c r="AC100" s="274" t="s">
        <v>30</v>
      </c>
      <c r="AD100" s="274" t="s">
        <v>2337</v>
      </c>
      <c r="AE100" s="61"/>
      <c r="AF100" s="269" t="b">
        <v>1</v>
      </c>
      <c r="AH100" s="270">
        <v>46192.0</v>
      </c>
      <c r="AI100" s="109" t="s">
        <v>5557</v>
      </c>
      <c r="AJ100" s="373" t="s">
        <v>5558</v>
      </c>
      <c r="AK100" s="58" t="s">
        <v>44</v>
      </c>
      <c r="AL100" s="58" t="s">
        <v>9</v>
      </c>
      <c r="AM100" s="61"/>
      <c r="AN100" s="269" t="b">
        <v>1</v>
      </c>
      <c r="AP100" s="382">
        <v>46192.0</v>
      </c>
      <c r="AQ100" s="430" t="s">
        <v>5559</v>
      </c>
      <c r="AR100" s="430" t="s">
        <v>5560</v>
      </c>
      <c r="AS100" s="410" t="s">
        <v>21</v>
      </c>
      <c r="AT100" s="410" t="s">
        <v>2338</v>
      </c>
      <c r="AU100" s="61"/>
      <c r="AV100" s="269" t="b">
        <v>1</v>
      </c>
      <c r="AX100" s="270">
        <v>46201.0</v>
      </c>
      <c r="AY100" s="109" t="s">
        <v>5561</v>
      </c>
      <c r="AZ100" s="373" t="s">
        <v>5562</v>
      </c>
      <c r="BA100" s="58"/>
      <c r="BB100" s="58" t="s">
        <v>2347</v>
      </c>
      <c r="BC100" s="109" t="s">
        <v>5563</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5564</v>
      </c>
      <c r="AB101" s="294" t="s">
        <v>5565</v>
      </c>
      <c r="AC101" s="295" t="s">
        <v>30</v>
      </c>
      <c r="AD101" s="295" t="s">
        <v>2337</v>
      </c>
      <c r="AE101" s="109"/>
      <c r="AF101" s="269" t="b">
        <v>1</v>
      </c>
      <c r="AH101" s="270">
        <v>46192.0</v>
      </c>
      <c r="AI101" s="312" t="s">
        <v>5566</v>
      </c>
      <c r="AJ101" s="373" t="s">
        <v>5567</v>
      </c>
      <c r="AK101" s="58" t="s">
        <v>19</v>
      </c>
      <c r="AL101" s="58" t="s">
        <v>9</v>
      </c>
      <c r="AM101" s="61"/>
      <c r="AN101" s="269" t="b">
        <v>1</v>
      </c>
      <c r="AP101" s="380">
        <v>46192.0</v>
      </c>
      <c r="AQ101" s="294" t="s">
        <v>5568</v>
      </c>
      <c r="AR101" s="294" t="s">
        <v>5569</v>
      </c>
      <c r="AS101" s="295" t="s">
        <v>23</v>
      </c>
      <c r="AT101" s="295" t="s">
        <v>2338</v>
      </c>
      <c r="AU101" s="61"/>
      <c r="AV101" s="269" t="b">
        <v>1</v>
      </c>
      <c r="AX101" s="270">
        <v>46202.0</v>
      </c>
      <c r="AY101" s="109" t="s">
        <v>5570</v>
      </c>
      <c r="AZ101" s="373" t="s">
        <v>5571</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5572</v>
      </c>
      <c r="AB102" s="273" t="s">
        <v>5573</v>
      </c>
      <c r="AC102" s="402" t="s">
        <v>30</v>
      </c>
      <c r="AD102" s="402" t="s">
        <v>2337</v>
      </c>
      <c r="AE102" s="109"/>
      <c r="AF102" s="269" t="b">
        <v>1</v>
      </c>
      <c r="AH102" s="270">
        <v>46192.0</v>
      </c>
      <c r="AI102" s="312" t="s">
        <v>5574</v>
      </c>
      <c r="AJ102" s="373" t="s">
        <v>5575</v>
      </c>
      <c r="AK102" s="58" t="s">
        <v>32</v>
      </c>
      <c r="AL102" s="58" t="s">
        <v>2347</v>
      </c>
      <c r="AM102" s="61"/>
      <c r="AN102" s="269" t="b">
        <v>1</v>
      </c>
      <c r="AP102" s="382">
        <v>46192.0</v>
      </c>
      <c r="AQ102" s="273" t="s">
        <v>5576</v>
      </c>
      <c r="AR102" s="273" t="s">
        <v>5577</v>
      </c>
      <c r="AS102" s="274" t="s">
        <v>11</v>
      </c>
      <c r="AT102" s="274" t="s">
        <v>2338</v>
      </c>
      <c r="AU102" s="61"/>
      <c r="AV102" s="269" t="b">
        <v>1</v>
      </c>
      <c r="AX102" s="270">
        <v>46202.0</v>
      </c>
      <c r="AY102" s="109" t="s">
        <v>5578</v>
      </c>
      <c r="AZ102" s="373" t="s">
        <v>5579</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5580</v>
      </c>
      <c r="AB103" s="294" t="s">
        <v>5581</v>
      </c>
      <c r="AC103" s="295" t="s">
        <v>30</v>
      </c>
      <c r="AD103" s="295" t="s">
        <v>2337</v>
      </c>
      <c r="AE103" s="61"/>
      <c r="AF103" s="269" t="b">
        <v>1</v>
      </c>
      <c r="AH103" s="270">
        <v>46193.0</v>
      </c>
      <c r="AI103" s="109" t="s">
        <v>5582</v>
      </c>
      <c r="AJ103" s="373" t="s">
        <v>5583</v>
      </c>
      <c r="AK103" s="58" t="s">
        <v>24</v>
      </c>
      <c r="AL103" s="58" t="s">
        <v>2347</v>
      </c>
      <c r="AM103" s="61"/>
      <c r="AN103" s="269" t="b">
        <v>1</v>
      </c>
      <c r="AP103" s="403">
        <v>46192.0</v>
      </c>
      <c r="AQ103" s="417" t="s">
        <v>5584</v>
      </c>
      <c r="AR103" s="294" t="s">
        <v>5585</v>
      </c>
      <c r="AS103" s="295" t="s">
        <v>15</v>
      </c>
      <c r="AT103" s="295" t="s">
        <v>2337</v>
      </c>
      <c r="AU103" s="109" t="s">
        <v>5586</v>
      </c>
      <c r="AV103" s="269" t="b">
        <v>1</v>
      </c>
      <c r="AX103" s="270">
        <v>46202.0</v>
      </c>
      <c r="AY103" s="109" t="s">
        <v>5587</v>
      </c>
      <c r="AZ103" s="373" t="s">
        <v>5588</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5589</v>
      </c>
      <c r="AB104" s="273" t="s">
        <v>5590</v>
      </c>
      <c r="AC104" s="274" t="s">
        <v>30</v>
      </c>
      <c r="AD104" s="274" t="s">
        <v>2337</v>
      </c>
      <c r="AE104" s="61"/>
      <c r="AF104" s="269" t="b">
        <v>1</v>
      </c>
      <c r="AH104" s="270">
        <v>46194.0</v>
      </c>
      <c r="AI104" s="109" t="s">
        <v>5591</v>
      </c>
      <c r="AJ104" s="373" t="s">
        <v>5592</v>
      </c>
      <c r="AK104" s="58" t="s">
        <v>22</v>
      </c>
      <c r="AL104" s="58" t="s">
        <v>2347</v>
      </c>
      <c r="AM104" s="61"/>
      <c r="AN104" s="269" t="b">
        <v>1</v>
      </c>
      <c r="AP104" s="401">
        <v>46192.0</v>
      </c>
      <c r="AQ104" s="273" t="s">
        <v>5593</v>
      </c>
      <c r="AR104" s="273" t="s">
        <v>5594</v>
      </c>
      <c r="AS104" s="274" t="s">
        <v>11</v>
      </c>
      <c r="AT104" s="274" t="s">
        <v>2337</v>
      </c>
      <c r="AU104" s="61"/>
      <c r="AV104" s="269" t="b">
        <v>1</v>
      </c>
      <c r="AX104" s="270">
        <v>46202.0</v>
      </c>
      <c r="AY104" s="109" t="s">
        <v>5595</v>
      </c>
      <c r="AZ104" s="109" t="s">
        <v>5596</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5597</v>
      </c>
      <c r="AB105" s="294" t="s">
        <v>5598</v>
      </c>
      <c r="AC105" s="295" t="s">
        <v>11</v>
      </c>
      <c r="AD105" s="295" t="s">
        <v>2337</v>
      </c>
      <c r="AE105" s="61"/>
      <c r="AF105" s="269" t="b">
        <v>1</v>
      </c>
      <c r="AH105" s="270">
        <v>46194.0</v>
      </c>
      <c r="AI105" s="273" t="s">
        <v>5599</v>
      </c>
      <c r="AJ105" s="273" t="s">
        <v>5600</v>
      </c>
      <c r="AK105" s="274" t="s">
        <v>44</v>
      </c>
      <c r="AL105" s="274" t="s">
        <v>3664</v>
      </c>
      <c r="AM105" s="61"/>
      <c r="AN105" s="269" t="b">
        <v>1</v>
      </c>
      <c r="AP105" s="403">
        <v>46192.0</v>
      </c>
      <c r="AQ105" s="294" t="s">
        <v>5601</v>
      </c>
      <c r="AR105" s="294" t="s">
        <v>5602</v>
      </c>
      <c r="AS105" s="295" t="s">
        <v>11</v>
      </c>
      <c r="AT105" s="295" t="s">
        <v>2337</v>
      </c>
      <c r="AU105" s="61"/>
      <c r="AV105" s="269" t="b">
        <v>1</v>
      </c>
      <c r="AX105" s="270">
        <v>46202.0</v>
      </c>
      <c r="AY105" s="109" t="s">
        <v>5603</v>
      </c>
      <c r="AZ105" s="373" t="s">
        <v>5604</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5605</v>
      </c>
      <c r="AB106" s="273" t="s">
        <v>5606</v>
      </c>
      <c r="AC106" s="274" t="s">
        <v>27</v>
      </c>
      <c r="AD106" s="274" t="s">
        <v>2337</v>
      </c>
      <c r="AE106" s="61"/>
      <c r="AF106" s="269" t="b">
        <v>1</v>
      </c>
      <c r="AH106" s="270">
        <v>46194.0</v>
      </c>
      <c r="AI106" s="294" t="s">
        <v>5607</v>
      </c>
      <c r="AJ106" s="294" t="s">
        <v>5608</v>
      </c>
      <c r="AK106" s="295" t="s">
        <v>32</v>
      </c>
      <c r="AL106" s="295" t="s">
        <v>3664</v>
      </c>
      <c r="AM106" s="61"/>
      <c r="AN106" s="269" t="b">
        <v>1</v>
      </c>
      <c r="AP106" s="401">
        <v>46192.0</v>
      </c>
      <c r="AQ106" s="273" t="s">
        <v>5609</v>
      </c>
      <c r="AR106" s="273" t="s">
        <v>5610</v>
      </c>
      <c r="AS106" s="274" t="s">
        <v>21</v>
      </c>
      <c r="AT106" s="274" t="s">
        <v>2337</v>
      </c>
      <c r="AU106" s="109" t="s">
        <v>2572</v>
      </c>
      <c r="AV106" s="298"/>
      <c r="AX106" s="270">
        <v>46202.0</v>
      </c>
      <c r="AY106" s="109" t="s">
        <v>5611</v>
      </c>
      <c r="AZ106" s="373" t="s">
        <v>5612</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5613</v>
      </c>
      <c r="AB107" s="294" t="s">
        <v>5614</v>
      </c>
      <c r="AC107" s="295"/>
      <c r="AD107" s="295" t="s">
        <v>2337</v>
      </c>
      <c r="AE107" s="61"/>
      <c r="AF107" s="269" t="b">
        <v>0</v>
      </c>
      <c r="AH107" s="194"/>
      <c r="AI107" s="61"/>
      <c r="AJ107" s="61"/>
      <c r="AK107" s="81"/>
      <c r="AL107" s="81"/>
      <c r="AM107" s="61"/>
      <c r="AN107" s="298"/>
      <c r="AP107" s="403">
        <v>46192.0</v>
      </c>
      <c r="AQ107" s="294" t="s">
        <v>5615</v>
      </c>
      <c r="AR107" s="294" t="s">
        <v>5616</v>
      </c>
      <c r="AS107" s="295" t="s">
        <v>23</v>
      </c>
      <c r="AT107" s="295" t="s">
        <v>2337</v>
      </c>
      <c r="AU107" s="61"/>
      <c r="AV107" s="269" t="b">
        <v>1</v>
      </c>
      <c r="AX107" s="270">
        <v>46202.0</v>
      </c>
      <c r="AY107" s="109" t="s">
        <v>5617</v>
      </c>
      <c r="AZ107" s="373" t="s">
        <v>5618</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5619</v>
      </c>
      <c r="AB108" s="273" t="s">
        <v>5620</v>
      </c>
      <c r="AC108" s="274" t="s">
        <v>27</v>
      </c>
      <c r="AD108" s="274" t="s">
        <v>2337</v>
      </c>
      <c r="AE108" s="61"/>
      <c r="AF108" s="269" t="b">
        <v>1</v>
      </c>
      <c r="AH108" s="194"/>
      <c r="AI108" s="61"/>
      <c r="AJ108" s="61"/>
      <c r="AK108" s="81"/>
      <c r="AL108" s="81"/>
      <c r="AM108" s="61"/>
      <c r="AN108" s="298"/>
      <c r="AP108" s="401">
        <v>46192.0</v>
      </c>
      <c r="AQ108" s="273" t="s">
        <v>5621</v>
      </c>
      <c r="AR108" s="273" t="s">
        <v>5622</v>
      </c>
      <c r="AS108" s="274" t="s">
        <v>27</v>
      </c>
      <c r="AT108" s="274" t="s">
        <v>2337</v>
      </c>
      <c r="AU108" s="109" t="s">
        <v>5623</v>
      </c>
      <c r="AV108" s="269" t="b">
        <v>1</v>
      </c>
      <c r="AX108" s="270">
        <v>46202.0</v>
      </c>
      <c r="AY108" s="109" t="s">
        <v>5624</v>
      </c>
      <c r="AZ108" s="373" t="s">
        <v>5625</v>
      </c>
      <c r="BA108" s="58" t="s">
        <v>22</v>
      </c>
      <c r="BB108" s="58" t="s">
        <v>28</v>
      </c>
      <c r="BC108" s="109" t="s">
        <v>5294</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5626</v>
      </c>
      <c r="AB109" s="273" t="s">
        <v>5627</v>
      </c>
      <c r="AC109" s="383" t="s">
        <v>27</v>
      </c>
      <c r="AD109" s="410" t="s">
        <v>2338</v>
      </c>
      <c r="AE109" s="61"/>
      <c r="AF109" s="269" t="b">
        <v>1</v>
      </c>
      <c r="AH109" s="270"/>
      <c r="AI109" s="61"/>
      <c r="AJ109" s="547"/>
      <c r="AK109" s="344"/>
      <c r="AL109" s="344"/>
      <c r="AM109" s="61"/>
      <c r="AN109" s="298"/>
      <c r="AP109" s="403">
        <v>46192.0</v>
      </c>
      <c r="AQ109" s="294" t="s">
        <v>5628</v>
      </c>
      <c r="AR109" s="294" t="s">
        <v>5629</v>
      </c>
      <c r="AS109" s="295" t="s">
        <v>11</v>
      </c>
      <c r="AT109" s="295" t="s">
        <v>2337</v>
      </c>
      <c r="AU109" s="61"/>
      <c r="AV109" s="269" t="b">
        <v>1</v>
      </c>
      <c r="AX109" s="270">
        <v>46202.0</v>
      </c>
      <c r="AY109" s="109" t="s">
        <v>5630</v>
      </c>
      <c r="AZ109" s="373" t="s">
        <v>5631</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5632</v>
      </c>
      <c r="AB110" s="294" t="s">
        <v>5633</v>
      </c>
      <c r="AC110" s="381" t="s">
        <v>11</v>
      </c>
      <c r="AD110" s="295" t="s">
        <v>2338</v>
      </c>
      <c r="AE110" s="61"/>
      <c r="AF110" s="269" t="b">
        <v>1</v>
      </c>
      <c r="AH110" s="270"/>
      <c r="AI110" s="109"/>
      <c r="AJ110" s="373"/>
      <c r="AK110" s="344"/>
      <c r="AL110" s="344"/>
      <c r="AM110" s="61"/>
      <c r="AN110" s="298"/>
      <c r="AP110" s="401">
        <v>46192.0</v>
      </c>
      <c r="AQ110" s="273" t="s">
        <v>5634</v>
      </c>
      <c r="AR110" s="273" t="s">
        <v>5635</v>
      </c>
      <c r="AS110" s="274" t="s">
        <v>21</v>
      </c>
      <c r="AT110" s="274" t="s">
        <v>2337</v>
      </c>
      <c r="AU110" s="61"/>
      <c r="AV110" s="269" t="b">
        <v>1</v>
      </c>
      <c r="AX110" s="270">
        <v>46202.0</v>
      </c>
      <c r="AY110" s="109" t="s">
        <v>5636</v>
      </c>
      <c r="AZ110" s="373" t="s">
        <v>5637</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5638</v>
      </c>
      <c r="AB111" s="294" t="s">
        <v>5639</v>
      </c>
      <c r="AC111" s="381" t="s">
        <v>30</v>
      </c>
      <c r="AD111" s="295" t="s">
        <v>2338</v>
      </c>
      <c r="AE111" s="61"/>
      <c r="AF111" s="269" t="b">
        <v>1</v>
      </c>
      <c r="AH111" s="270"/>
      <c r="AI111" s="109"/>
      <c r="AJ111" s="373"/>
      <c r="AK111" s="344"/>
      <c r="AL111" s="344"/>
      <c r="AM111" s="61"/>
      <c r="AN111" s="298"/>
      <c r="AP111" s="403">
        <v>46192.0</v>
      </c>
      <c r="AQ111" s="294" t="s">
        <v>5640</v>
      </c>
      <c r="AR111" s="294" t="s">
        <v>5641</v>
      </c>
      <c r="AS111" s="295" t="s">
        <v>23</v>
      </c>
      <c r="AT111" s="295" t="s">
        <v>2337</v>
      </c>
      <c r="AU111" s="61"/>
      <c r="AV111" s="269" t="b">
        <v>1</v>
      </c>
      <c r="AX111" s="270">
        <v>46202.0</v>
      </c>
      <c r="AY111" s="294" t="s">
        <v>5642</v>
      </c>
      <c r="AZ111" s="294" t="s">
        <v>5643</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5644</v>
      </c>
      <c r="AB112" s="273" t="s">
        <v>5645</v>
      </c>
      <c r="AC112" s="383"/>
      <c r="AD112" s="293" t="s">
        <v>2338</v>
      </c>
      <c r="AE112" s="109" t="s">
        <v>982</v>
      </c>
      <c r="AF112" s="298"/>
      <c r="AH112" s="270"/>
      <c r="AI112" s="109"/>
      <c r="AJ112" s="373"/>
      <c r="AK112" s="344"/>
      <c r="AL112" s="344"/>
      <c r="AM112" s="61"/>
      <c r="AN112" s="298"/>
      <c r="AP112" s="510">
        <v>46193.0</v>
      </c>
      <c r="AQ112" s="273" t="s">
        <v>5646</v>
      </c>
      <c r="AR112" s="273" t="s">
        <v>5647</v>
      </c>
      <c r="AS112" s="274" t="s">
        <v>21</v>
      </c>
      <c r="AT112" s="274" t="s">
        <v>2337</v>
      </c>
      <c r="AU112" s="61"/>
      <c r="AV112" s="269" t="b">
        <v>1</v>
      </c>
      <c r="AX112" s="270">
        <v>46202.0</v>
      </c>
      <c r="AY112" s="430" t="s">
        <v>5648</v>
      </c>
      <c r="AZ112" s="430" t="s">
        <v>5649</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5650</v>
      </c>
      <c r="AR113" s="294" t="s">
        <v>5651</v>
      </c>
      <c r="AS113" s="295" t="s">
        <v>27</v>
      </c>
      <c r="AT113" s="295" t="s">
        <v>2337</v>
      </c>
      <c r="AU113" s="61"/>
      <c r="AV113" s="269" t="b">
        <v>1</v>
      </c>
      <c r="AX113" s="270">
        <v>46202.0</v>
      </c>
      <c r="AY113" s="405" t="s">
        <v>5652</v>
      </c>
      <c r="AZ113" s="405" t="s">
        <v>5653</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5654</v>
      </c>
      <c r="AR114" s="273" t="s">
        <v>5655</v>
      </c>
      <c r="AS114" s="274" t="s">
        <v>30</v>
      </c>
      <c r="AT114" s="274" t="s">
        <v>2337</v>
      </c>
      <c r="AU114" s="61"/>
      <c r="AV114" s="269" t="b">
        <v>1</v>
      </c>
      <c r="AX114" s="270">
        <v>46202.0</v>
      </c>
      <c r="AY114" s="430" t="s">
        <v>5656</v>
      </c>
      <c r="AZ114" s="430" t="s">
        <v>5657</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5658</v>
      </c>
      <c r="AR115" s="294" t="s">
        <v>5659</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5660</v>
      </c>
      <c r="AR116" s="273" t="s">
        <v>5661</v>
      </c>
      <c r="AS116" s="274" t="s">
        <v>21</v>
      </c>
      <c r="AT116" s="274" t="s">
        <v>2337</v>
      </c>
      <c r="AU116" s="109" t="s">
        <v>5662</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5663</v>
      </c>
      <c r="AR117" s="294" t="s">
        <v>5664</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5665</v>
      </c>
      <c r="AR118" s="273" t="s">
        <v>5666</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5667</v>
      </c>
      <c r="AR119" s="294" t="s">
        <v>5668</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5669</v>
      </c>
      <c r="AR120" s="273" t="s">
        <v>5670</v>
      </c>
      <c r="AS120" s="274" t="s">
        <v>18</v>
      </c>
      <c r="AT120" s="274" t="s">
        <v>2338</v>
      </c>
      <c r="AU120" s="109" t="s">
        <v>5671</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5672</v>
      </c>
      <c r="AR121" s="273" t="s">
        <v>5673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9"/>
      <c r="C998" s="550" t="s">
        <v>3164</v>
      </c>
      <c r="D998" s="109" t="s">
        <v>3165</v>
      </c>
      <c r="E998" s="551" t="s">
        <v>13</v>
      </c>
      <c r="F998" s="551" t="s">
        <v>2347</v>
      </c>
      <c r="G998" s="552"/>
      <c r="H998" s="553" t="b">
        <v>0</v>
      </c>
      <c r="I998" s="258"/>
      <c r="J998" s="194"/>
      <c r="K998" s="61"/>
      <c r="L998" s="61"/>
      <c r="M998" s="81"/>
      <c r="N998" s="81"/>
      <c r="O998" s="61"/>
      <c r="P998" s="269" t="b">
        <v>0</v>
      </c>
      <c r="Q998" s="258"/>
      <c r="Y998" s="258"/>
      <c r="AO998" s="258"/>
      <c r="AW998" s="258"/>
      <c r="BE998" s="258"/>
      <c r="BU998" s="258"/>
    </row>
    <row r="999" ht="22.5" customHeight="1">
      <c r="A999" s="368"/>
      <c r="B999" s="549"/>
      <c r="C999" s="109" t="s">
        <v>5674</v>
      </c>
      <c r="D999" s="109" t="s">
        <v>5675</v>
      </c>
      <c r="E999" s="551" t="s">
        <v>22</v>
      </c>
      <c r="F999" s="551" t="s">
        <v>2347</v>
      </c>
      <c r="G999" s="552"/>
      <c r="H999" s="553" t="b">
        <v>0</v>
      </c>
      <c r="I999" s="258"/>
      <c r="J999" s="194"/>
      <c r="K999" s="61"/>
      <c r="L999" s="61"/>
      <c r="M999" s="81"/>
      <c r="N999" s="81"/>
      <c r="O999" s="61"/>
      <c r="P999" s="269" t="b">
        <v>0</v>
      </c>
      <c r="Q999" s="258"/>
      <c r="Y999" s="258"/>
      <c r="AO999" s="258"/>
      <c r="AW999" s="258"/>
      <c r="BE999" s="258"/>
      <c r="BU999" s="258"/>
    </row>
    <row r="1000" ht="22.5" customHeight="1">
      <c r="A1000" s="368"/>
      <c r="B1000" s="549"/>
      <c r="C1000" s="109" t="s">
        <v>5676</v>
      </c>
      <c r="D1000" s="109" t="s">
        <v>5677</v>
      </c>
      <c r="E1000" s="551" t="s">
        <v>22</v>
      </c>
      <c r="F1000" s="551" t="s">
        <v>2347</v>
      </c>
      <c r="G1000" s="552"/>
      <c r="H1000" s="553" t="b">
        <v>0</v>
      </c>
      <c r="I1000" s="258"/>
      <c r="J1000" s="194"/>
      <c r="K1000" s="61"/>
      <c r="L1000" s="61"/>
      <c r="M1000" s="81"/>
      <c r="N1000" s="81"/>
      <c r="O1000" s="61"/>
      <c r="P1000" s="269" t="b">
        <v>0</v>
      </c>
      <c r="Q1000" s="258"/>
      <c r="Y1000" s="258"/>
      <c r="AO1000" s="258"/>
      <c r="AW1000" s="258"/>
      <c r="BE1000" s="258"/>
      <c r="BU1000" s="258"/>
    </row>
    <row r="1001" ht="22.5" customHeight="1">
      <c r="A1001" s="368"/>
      <c r="B1001" s="549"/>
      <c r="C1001" s="109" t="s">
        <v>5678</v>
      </c>
      <c r="D1001" s="109" t="s">
        <v>5679</v>
      </c>
      <c r="E1001" s="551" t="s">
        <v>22</v>
      </c>
      <c r="F1001" s="551" t="s">
        <v>2347</v>
      </c>
      <c r="G1001" s="552"/>
      <c r="H1001" s="553" t="b">
        <v>0</v>
      </c>
      <c r="I1001" s="258"/>
      <c r="J1001" s="194"/>
      <c r="K1001" s="61"/>
      <c r="L1001" s="61"/>
      <c r="M1001" s="81"/>
      <c r="N1001" s="81"/>
      <c r="O1001" s="61"/>
      <c r="P1001" s="269" t="b">
        <v>0</v>
      </c>
      <c r="Q1001" s="258"/>
      <c r="Y1001" s="258"/>
      <c r="AO1001" s="258"/>
      <c r="AW1001" s="258"/>
      <c r="BE1001" s="258"/>
      <c r="BU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c r="BU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5680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0</v>
      </c>
      <c r="F19" s="246">
        <f t="shared" ref="F19:F21" si="1">C19-E19</f>
        <v>40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120</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5681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5682</v>
      </c>
      <c r="D54" s="10"/>
      <c r="E54" s="30" t="s">
        <v>34</v>
      </c>
      <c r="F54" s="30" t="s">
        <v>35</v>
      </c>
      <c r="G54" s="10"/>
      <c r="H54" s="29" t="s">
        <v>33</v>
      </c>
      <c r="I54" s="448" t="s">
        <v>5682</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5683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5684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273"/>
      <c r="D2" s="273"/>
      <c r="E2" s="402"/>
      <c r="F2" s="402"/>
      <c r="G2" s="61"/>
      <c r="H2" s="269"/>
      <c r="J2" s="270"/>
      <c r="K2" s="109"/>
      <c r="L2" s="109"/>
      <c r="M2" s="58"/>
      <c r="N2" s="58"/>
      <c r="O2" s="109"/>
      <c r="P2" s="298"/>
      <c r="R2" s="369"/>
      <c r="S2" s="326"/>
      <c r="T2" s="326"/>
      <c r="U2" s="370"/>
      <c r="V2" s="370"/>
      <c r="W2" s="195"/>
      <c r="X2" s="371"/>
      <c r="Z2" s="270"/>
      <c r="AA2" s="109"/>
      <c r="AB2" s="109"/>
      <c r="AC2" s="58"/>
      <c r="AD2" s="58"/>
      <c r="AE2" s="109"/>
      <c r="AF2" s="298"/>
      <c r="AH2" s="452"/>
      <c r="AI2" s="453"/>
      <c r="AJ2" s="373"/>
      <c r="AK2" s="454"/>
      <c r="AL2" s="454"/>
      <c r="AM2" s="455"/>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73"/>
      <c r="D3" s="273"/>
      <c r="E3" s="274"/>
      <c r="F3" s="274"/>
      <c r="G3" s="61"/>
      <c r="H3" s="269"/>
      <c r="J3" s="270"/>
      <c r="K3" s="109"/>
      <c r="L3" s="109"/>
      <c r="M3" s="58"/>
      <c r="N3" s="58"/>
      <c r="O3" s="61"/>
      <c r="P3" s="269"/>
      <c r="R3" s="369"/>
      <c r="S3" s="326"/>
      <c r="T3" s="326"/>
      <c r="U3" s="370"/>
      <c r="V3" s="370"/>
      <c r="W3" s="195"/>
      <c r="X3" s="371"/>
      <c r="Z3" s="403"/>
      <c r="AA3" s="294"/>
      <c r="AB3" s="294"/>
      <c r="AC3" s="295"/>
      <c r="AD3" s="391"/>
      <c r="AE3" s="109"/>
      <c r="AF3" s="269"/>
      <c r="AH3" s="452"/>
      <c r="AI3" s="294"/>
      <c r="AJ3" s="405"/>
      <c r="AK3" s="391"/>
      <c r="AL3" s="391"/>
      <c r="AM3" s="61"/>
      <c r="AN3" s="269"/>
      <c r="AP3" s="270"/>
      <c r="AQ3" s="109"/>
      <c r="AR3" s="109"/>
      <c r="AS3" s="271"/>
      <c r="AT3" s="58"/>
      <c r="AU3" s="61"/>
      <c r="AV3" s="269"/>
      <c r="AX3" s="270"/>
      <c r="AY3" s="109"/>
      <c r="AZ3" s="373"/>
      <c r="BA3" s="58"/>
      <c r="BB3" s="58"/>
      <c r="BC3" s="109"/>
      <c r="BD3" s="269"/>
      <c r="BF3" s="270"/>
      <c r="BG3" s="457"/>
      <c r="BH3" s="457"/>
      <c r="BI3" s="458"/>
      <c r="BJ3" s="58"/>
      <c r="BK3" s="61"/>
      <c r="BL3" s="269"/>
    </row>
    <row r="4" ht="22.5" customHeight="1">
      <c r="A4" s="368"/>
      <c r="B4" s="270"/>
      <c r="C4" s="312"/>
      <c r="D4" s="373"/>
      <c r="E4" s="58"/>
      <c r="F4" s="58"/>
      <c r="G4" s="61"/>
      <c r="H4" s="269"/>
      <c r="J4" s="270"/>
      <c r="K4" s="109"/>
      <c r="L4" s="109"/>
      <c r="M4" s="58"/>
      <c r="N4" s="58"/>
      <c r="O4" s="61"/>
      <c r="P4" s="269"/>
      <c r="R4" s="369"/>
      <c r="S4" s="326"/>
      <c r="T4" s="326"/>
      <c r="U4" s="370"/>
      <c r="V4" s="370"/>
      <c r="W4" s="326"/>
      <c r="X4" s="371"/>
      <c r="Z4" s="401"/>
      <c r="AA4" s="273"/>
      <c r="AB4" s="273"/>
      <c r="AC4" s="342"/>
      <c r="AD4" s="402"/>
      <c r="AE4" s="61"/>
      <c r="AF4" s="269"/>
      <c r="AH4" s="379"/>
      <c r="AI4" s="430"/>
      <c r="AJ4" s="430"/>
      <c r="AK4" s="431"/>
      <c r="AL4" s="459"/>
      <c r="AM4" s="61"/>
      <c r="AN4" s="269"/>
      <c r="AP4" s="270"/>
      <c r="AQ4" s="109"/>
      <c r="AR4" s="109"/>
      <c r="AS4" s="58"/>
      <c r="AT4" s="58"/>
      <c r="AU4" s="109"/>
      <c r="AV4" s="269"/>
      <c r="AX4" s="379"/>
      <c r="AY4" s="384"/>
      <c r="AZ4" s="373"/>
      <c r="BA4" s="58"/>
      <c r="BB4" s="58"/>
      <c r="BC4" s="61"/>
      <c r="BD4" s="269"/>
      <c r="BF4" s="270"/>
      <c r="BG4" s="460"/>
      <c r="BH4" s="460"/>
      <c r="BI4" s="461"/>
      <c r="BJ4" s="58"/>
      <c r="BK4" s="109"/>
      <c r="BL4" s="269"/>
    </row>
    <row r="5" ht="22.5" customHeight="1">
      <c r="A5" s="368"/>
      <c r="B5" s="270"/>
      <c r="C5" s="312"/>
      <c r="D5" s="373"/>
      <c r="E5" s="344"/>
      <c r="F5" s="344"/>
      <c r="G5" s="61"/>
      <c r="H5" s="269"/>
      <c r="J5" s="270"/>
      <c r="K5" s="109"/>
      <c r="L5" s="109"/>
      <c r="M5" s="58"/>
      <c r="N5" s="58"/>
      <c r="O5" s="109"/>
      <c r="P5" s="298"/>
      <c r="R5" s="369"/>
      <c r="S5" s="326"/>
      <c r="T5" s="326"/>
      <c r="U5" s="370"/>
      <c r="V5" s="370"/>
      <c r="W5" s="195"/>
      <c r="X5" s="371"/>
      <c r="Z5" s="403"/>
      <c r="AA5" s="294"/>
      <c r="AB5" s="294"/>
      <c r="AC5" s="391"/>
      <c r="AD5" s="391"/>
      <c r="AE5" s="109"/>
      <c r="AF5" s="269"/>
      <c r="AH5" s="452"/>
      <c r="AI5" s="273"/>
      <c r="AJ5" s="273"/>
      <c r="AK5" s="402"/>
      <c r="AL5" s="459"/>
      <c r="AM5" s="61"/>
      <c r="AN5" s="269"/>
      <c r="AP5" s="270"/>
      <c r="AQ5" s="384"/>
      <c r="AR5" s="109"/>
      <c r="AS5" s="58"/>
      <c r="AT5" s="58"/>
      <c r="AU5" s="61"/>
      <c r="AV5" s="269"/>
      <c r="AX5" s="270"/>
      <c r="AY5" s="384"/>
      <c r="AZ5" s="373"/>
      <c r="BA5" s="58"/>
      <c r="BB5" s="58"/>
      <c r="BC5" s="61"/>
      <c r="BD5" s="269"/>
      <c r="BF5" s="270"/>
      <c r="BG5" s="457"/>
      <c r="BH5" s="457"/>
      <c r="BI5" s="458"/>
      <c r="BJ5" s="58"/>
      <c r="BK5" s="109"/>
      <c r="BL5" s="269"/>
    </row>
    <row r="6" ht="22.5" customHeight="1">
      <c r="A6" s="368"/>
      <c r="B6" s="270"/>
      <c r="C6" s="273"/>
      <c r="D6" s="273"/>
      <c r="E6" s="402"/>
      <c r="F6" s="402"/>
      <c r="G6" s="61"/>
      <c r="H6" s="269"/>
      <c r="J6" s="270"/>
      <c r="K6" s="109"/>
      <c r="L6" s="109"/>
      <c r="M6" s="58"/>
      <c r="N6" s="58"/>
      <c r="O6" s="109"/>
      <c r="P6" s="298"/>
      <c r="R6" s="369"/>
      <c r="S6" s="326"/>
      <c r="T6" s="326"/>
      <c r="U6" s="370"/>
      <c r="V6" s="370"/>
      <c r="W6" s="326"/>
      <c r="X6" s="371"/>
      <c r="Z6" s="401"/>
      <c r="AA6" s="273"/>
      <c r="AB6" s="273"/>
      <c r="AC6" s="402"/>
      <c r="AD6" s="402"/>
      <c r="AE6" s="61"/>
      <c r="AF6" s="269"/>
      <c r="AH6" s="379"/>
      <c r="AI6" s="294"/>
      <c r="AJ6" s="294"/>
      <c r="AK6" s="391"/>
      <c r="AL6" s="463"/>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3"/>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4"/>
      <c r="E8" s="58"/>
      <c r="F8" s="58"/>
      <c r="G8" s="61"/>
      <c r="H8" s="269"/>
      <c r="J8" s="270"/>
      <c r="K8" s="109"/>
      <c r="L8" s="109"/>
      <c r="M8" s="58"/>
      <c r="N8" s="58"/>
      <c r="O8" s="61"/>
      <c r="P8" s="269"/>
      <c r="R8" s="465"/>
      <c r="S8" s="466"/>
      <c r="T8" s="457"/>
      <c r="U8" s="467"/>
      <c r="V8" s="468"/>
      <c r="W8" s="109"/>
      <c r="X8" s="269"/>
      <c r="Z8" s="401"/>
      <c r="AA8" s="273"/>
      <c r="AB8" s="273"/>
      <c r="AC8" s="402"/>
      <c r="AD8" s="402"/>
      <c r="AE8" s="61"/>
      <c r="AF8" s="269"/>
      <c r="AH8" s="379"/>
      <c r="AI8" s="469"/>
      <c r="AJ8" s="405"/>
      <c r="AK8" s="463"/>
      <c r="AL8" s="463"/>
      <c r="AM8" s="61"/>
      <c r="AN8" s="269"/>
      <c r="AP8" s="270"/>
      <c r="AQ8" s="109"/>
      <c r="AR8" s="109"/>
      <c r="AS8" s="58"/>
      <c r="AT8" s="58"/>
      <c r="AU8" s="61"/>
      <c r="AV8" s="269"/>
      <c r="AX8" s="379"/>
      <c r="AY8" s="384"/>
      <c r="AZ8" s="470"/>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6"/>
      <c r="T9" s="466"/>
      <c r="U9" s="461"/>
      <c r="V9" s="471"/>
      <c r="W9" s="61"/>
      <c r="X9" s="269"/>
      <c r="Z9" s="403"/>
      <c r="AA9" s="294"/>
      <c r="AB9" s="294"/>
      <c r="AC9" s="391"/>
      <c r="AD9" s="391"/>
      <c r="AE9" s="61"/>
      <c r="AF9" s="269"/>
      <c r="AH9" s="379"/>
      <c r="AI9" s="472"/>
      <c r="AJ9" s="273"/>
      <c r="AK9" s="459"/>
      <c r="AL9" s="459"/>
      <c r="AM9" s="109"/>
      <c r="AN9" s="269"/>
      <c r="AP9" s="473"/>
      <c r="AQ9" s="457"/>
      <c r="AR9" s="457"/>
      <c r="AS9" s="461"/>
      <c r="AT9" s="467"/>
      <c r="AU9" s="109"/>
      <c r="AV9" s="269"/>
      <c r="AX9" s="379"/>
      <c r="AY9" s="384"/>
      <c r="AZ9" s="474"/>
      <c r="BA9" s="58"/>
      <c r="BB9" s="58"/>
      <c r="BC9" s="61"/>
      <c r="BD9" s="269"/>
      <c r="BF9" s="401"/>
      <c r="BG9" s="273"/>
      <c r="BH9" s="273"/>
      <c r="BI9" s="402"/>
      <c r="BJ9" s="475"/>
      <c r="BK9" s="476"/>
      <c r="BL9" s="269"/>
    </row>
    <row r="10" ht="22.5" customHeight="1">
      <c r="A10" s="368"/>
      <c r="B10" s="270"/>
      <c r="C10" s="273"/>
      <c r="D10" s="413"/>
      <c r="E10" s="58"/>
      <c r="F10" s="58"/>
      <c r="G10" s="61"/>
      <c r="H10" s="269"/>
      <c r="J10" s="401"/>
      <c r="K10" s="273"/>
      <c r="L10" s="273"/>
      <c r="M10" s="274"/>
      <c r="N10" s="274"/>
      <c r="O10" s="109"/>
      <c r="P10" s="298"/>
      <c r="R10" s="369"/>
      <c r="S10" s="466"/>
      <c r="T10" s="466"/>
      <c r="U10" s="58"/>
      <c r="V10" s="58"/>
      <c r="W10" s="61"/>
      <c r="X10" s="269"/>
      <c r="Z10" s="401"/>
      <c r="AA10" s="273"/>
      <c r="AB10" s="273"/>
      <c r="AC10" s="402"/>
      <c r="AD10" s="402"/>
      <c r="AE10" s="61"/>
      <c r="AF10" s="269"/>
      <c r="AH10" s="379"/>
      <c r="AI10" s="469"/>
      <c r="AJ10" s="405"/>
      <c r="AK10" s="477"/>
      <c r="AL10" s="463"/>
      <c r="AM10" s="109"/>
      <c r="AN10" s="269"/>
      <c r="AP10" s="403"/>
      <c r="AQ10" s="294"/>
      <c r="AR10" s="294"/>
      <c r="AS10" s="391"/>
      <c r="AT10" s="295"/>
      <c r="AU10" s="109"/>
      <c r="AV10" s="269"/>
      <c r="AX10" s="270"/>
      <c r="AY10" s="273"/>
      <c r="AZ10" s="413"/>
      <c r="BA10" s="274"/>
      <c r="BB10" s="58"/>
      <c r="BC10" s="61"/>
      <c r="BD10" s="269"/>
      <c r="BF10" s="403"/>
      <c r="BG10" s="294"/>
      <c r="BH10" s="294"/>
      <c r="BI10" s="391"/>
      <c r="BJ10" s="478"/>
      <c r="BK10" s="479"/>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0"/>
      <c r="AT11" s="274"/>
      <c r="AU11" s="109"/>
      <c r="AV11" s="269"/>
      <c r="AX11" s="379"/>
      <c r="AY11" s="294"/>
      <c r="AZ11" s="411"/>
      <c r="BA11" s="391"/>
      <c r="BB11" s="58"/>
      <c r="BC11" s="109"/>
      <c r="BD11" s="269"/>
      <c r="BF11" s="401"/>
      <c r="BG11" s="273"/>
      <c r="BH11" s="273"/>
      <c r="BI11" s="402"/>
      <c r="BJ11" s="475"/>
      <c r="BK11" s="554"/>
      <c r="BL11" s="269"/>
    </row>
    <row r="12" ht="22.5" customHeight="1">
      <c r="A12" s="368"/>
      <c r="B12" s="270"/>
      <c r="C12" s="294"/>
      <c r="D12" s="294"/>
      <c r="E12" s="391"/>
      <c r="F12" s="58"/>
      <c r="G12" s="61"/>
      <c r="H12" s="269"/>
      <c r="J12" s="401"/>
      <c r="K12" s="462"/>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78"/>
      <c r="BK12" s="479"/>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2"/>
      <c r="BK13" s="476"/>
      <c r="BL13" s="269"/>
    </row>
    <row r="14" ht="22.5" customHeight="1">
      <c r="A14" s="368"/>
      <c r="B14" s="270"/>
      <c r="C14" s="312"/>
      <c r="D14" s="483"/>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4"/>
      <c r="BK14" s="479"/>
      <c r="BL14" s="269"/>
    </row>
    <row r="15" ht="22.5" customHeight="1">
      <c r="A15" s="368"/>
      <c r="B15" s="270"/>
      <c r="C15" s="294"/>
      <c r="D15" s="294"/>
      <c r="E15" s="391"/>
      <c r="F15" s="391"/>
      <c r="G15" s="61"/>
      <c r="H15" s="269"/>
      <c r="J15" s="403"/>
      <c r="K15" s="294"/>
      <c r="L15" s="294"/>
      <c r="M15" s="295"/>
      <c r="N15" s="295"/>
      <c r="O15" s="61"/>
      <c r="P15" s="269"/>
      <c r="R15" s="270"/>
      <c r="S15" s="485"/>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2"/>
      <c r="BK15" s="476"/>
      <c r="BL15" s="269"/>
    </row>
    <row r="16" ht="22.5" customHeight="1">
      <c r="A16" s="368"/>
      <c r="B16" s="270"/>
      <c r="C16" s="273"/>
      <c r="D16" s="273"/>
      <c r="E16" s="402"/>
      <c r="F16" s="402"/>
      <c r="G16" s="427"/>
      <c r="H16" s="269"/>
      <c r="J16" s="401"/>
      <c r="K16" s="273"/>
      <c r="L16" s="273"/>
      <c r="M16" s="274"/>
      <c r="N16" s="274"/>
      <c r="O16" s="61"/>
      <c r="P16" s="269"/>
      <c r="R16" s="270"/>
      <c r="S16" s="485"/>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4"/>
      <c r="BK16" s="487"/>
      <c r="BL16" s="269"/>
    </row>
    <row r="17" ht="22.5" customHeight="1">
      <c r="A17" s="368"/>
      <c r="B17" s="270"/>
      <c r="C17" s="273"/>
      <c r="D17" s="273"/>
      <c r="E17" s="402"/>
      <c r="F17" s="274"/>
      <c r="G17" s="427"/>
      <c r="H17" s="269"/>
      <c r="J17" s="380"/>
      <c r="K17" s="294"/>
      <c r="L17" s="294"/>
      <c r="M17" s="381"/>
      <c r="N17" s="404"/>
      <c r="O17" s="61"/>
      <c r="P17" s="269"/>
      <c r="R17" s="270"/>
      <c r="S17" s="485"/>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3"/>
      <c r="BG17" s="457"/>
      <c r="BH17" s="457"/>
      <c r="BI17" s="467"/>
      <c r="BJ17" s="490"/>
      <c r="BK17" s="61"/>
      <c r="BL17" s="269"/>
    </row>
    <row r="18" ht="22.5" customHeight="1">
      <c r="A18" s="368"/>
      <c r="B18" s="270"/>
      <c r="C18" s="273"/>
      <c r="D18" s="273"/>
      <c r="E18" s="402"/>
      <c r="F18" s="402"/>
      <c r="G18" s="61"/>
      <c r="H18" s="269"/>
      <c r="J18" s="382"/>
      <c r="K18" s="273"/>
      <c r="L18" s="273"/>
      <c r="M18" s="399"/>
      <c r="N18" s="410"/>
      <c r="O18" s="109"/>
      <c r="P18" s="298"/>
      <c r="R18" s="270"/>
      <c r="S18" s="485"/>
      <c r="T18" s="273"/>
      <c r="U18" s="402"/>
      <c r="V18" s="402"/>
      <c r="W18" s="109"/>
      <c r="X18" s="269"/>
      <c r="Z18" s="270"/>
      <c r="AA18" s="109"/>
      <c r="AB18" s="109"/>
      <c r="AC18" s="58"/>
      <c r="AD18" s="58"/>
      <c r="AE18" s="109"/>
      <c r="AF18" s="269"/>
      <c r="AH18" s="491"/>
      <c r="AI18" s="378"/>
      <c r="AJ18" s="378"/>
      <c r="AK18" s="376"/>
      <c r="AL18" s="376"/>
      <c r="AM18" s="492"/>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5"/>
      <c r="T19" s="273"/>
      <c r="U19" s="402"/>
      <c r="V19" s="402"/>
      <c r="W19" s="109"/>
      <c r="X19" s="269"/>
      <c r="Z19" s="270"/>
      <c r="AA19" s="109"/>
      <c r="AB19" s="109"/>
      <c r="AC19" s="58"/>
      <c r="AD19" s="58"/>
      <c r="AE19" s="61"/>
      <c r="AF19" s="269"/>
      <c r="AH19" s="491"/>
      <c r="AI19" s="373"/>
      <c r="AJ19" s="373"/>
      <c r="AK19" s="374"/>
      <c r="AL19" s="374"/>
      <c r="AM19" s="61"/>
      <c r="AN19" s="269"/>
      <c r="AP19" s="382"/>
      <c r="AQ19" s="273"/>
      <c r="AR19" s="273"/>
      <c r="AS19" s="395"/>
      <c r="AT19" s="410"/>
      <c r="AU19" s="493"/>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4"/>
      <c r="AJ20" s="373"/>
      <c r="AK20" s="454"/>
      <c r="AL20" s="454"/>
      <c r="AM20" s="109"/>
      <c r="AN20" s="269"/>
      <c r="AP20" s="380"/>
      <c r="AQ20" s="294"/>
      <c r="AR20" s="294"/>
      <c r="AS20" s="409"/>
      <c r="AT20" s="295"/>
      <c r="AU20" s="495"/>
      <c r="AV20" s="269"/>
      <c r="AX20" s="270"/>
      <c r="AY20" s="462"/>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6"/>
      <c r="AJ21" s="373"/>
      <c r="AK21" s="454"/>
      <c r="AL21" s="454"/>
      <c r="AM21" s="61"/>
      <c r="AN21" s="269"/>
      <c r="AP21" s="382"/>
      <c r="AQ21" s="273"/>
      <c r="AR21" s="273"/>
      <c r="AS21" s="395"/>
      <c r="AT21" s="410"/>
      <c r="AU21" s="493"/>
      <c r="AV21" s="269"/>
      <c r="AX21" s="270"/>
      <c r="AY21" s="462"/>
      <c r="AZ21" s="497"/>
      <c r="BA21" s="58"/>
      <c r="BB21" s="58"/>
      <c r="BC21" s="61"/>
      <c r="BD21" s="269"/>
      <c r="BF21" s="382"/>
      <c r="BG21" s="430"/>
      <c r="BH21" s="430"/>
      <c r="BI21" s="410"/>
      <c r="BJ21" s="410"/>
      <c r="BK21" s="61"/>
      <c r="BL21" s="298"/>
    </row>
    <row r="22" ht="22.5" customHeight="1">
      <c r="A22" s="368"/>
      <c r="B22" s="270"/>
      <c r="C22" s="312"/>
      <c r="D22" s="499"/>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0"/>
      <c r="AM22" s="61"/>
      <c r="AN22" s="269"/>
      <c r="AP22" s="380"/>
      <c r="AQ22" s="294"/>
      <c r="AR22" s="294"/>
      <c r="AS22" s="409"/>
      <c r="AT22" s="295"/>
      <c r="AU22" s="495"/>
      <c r="AV22" s="269"/>
      <c r="AX22" s="270"/>
      <c r="AY22" s="462"/>
      <c r="AZ22" s="373"/>
      <c r="BA22" s="58"/>
      <c r="BB22" s="58"/>
      <c r="BC22" s="61"/>
      <c r="BD22" s="269"/>
      <c r="BF22" s="380"/>
      <c r="BG22" s="294"/>
      <c r="BH22" s="294"/>
      <c r="BI22" s="409"/>
      <c r="BJ22" s="391"/>
      <c r="BK22" s="61"/>
      <c r="BL22" s="269"/>
    </row>
    <row r="23" ht="22.5" customHeight="1">
      <c r="A23" s="368"/>
      <c r="B23" s="270"/>
      <c r="C23" s="405"/>
      <c r="D23" s="405"/>
      <c r="E23" s="501"/>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1"/>
      <c r="AI23" s="430"/>
      <c r="AJ23" s="502"/>
      <c r="AK23" s="431"/>
      <c r="AL23" s="500"/>
      <c r="AM23" s="61"/>
      <c r="AN23" s="269"/>
      <c r="AP23" s="382"/>
      <c r="AQ23" s="273"/>
      <c r="AR23" s="273"/>
      <c r="AS23" s="395"/>
      <c r="AT23" s="410"/>
      <c r="AU23" s="493"/>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4"/>
      <c r="AK24" s="501"/>
      <c r="AL24" s="454"/>
      <c r="AM24" s="109"/>
      <c r="AN24" s="269"/>
      <c r="AP24" s="380"/>
      <c r="AQ24" s="294"/>
      <c r="AR24" s="294"/>
      <c r="AS24" s="409"/>
      <c r="AT24" s="295"/>
      <c r="AU24" s="61"/>
      <c r="AV24" s="269"/>
      <c r="AX24" s="270"/>
      <c r="AY24" s="384"/>
      <c r="AZ24" s="373"/>
      <c r="BA24" s="58"/>
      <c r="BB24" s="322"/>
      <c r="BC24" s="61"/>
      <c r="BD24" s="269"/>
      <c r="BF24" s="380"/>
      <c r="BG24" s="405"/>
      <c r="BH24" s="405"/>
      <c r="BI24" s="396"/>
      <c r="BJ24" s="501"/>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4"/>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08"/>
      <c r="AI26" s="109"/>
      <c r="AJ26" s="373"/>
      <c r="AK26" s="322"/>
      <c r="AL26" s="58"/>
      <c r="AM26" s="61"/>
      <c r="AN26" s="269"/>
      <c r="AP26" s="382"/>
      <c r="AQ26" s="457"/>
      <c r="AR26" s="457"/>
      <c r="AS26" s="458"/>
      <c r="AT26" s="458"/>
      <c r="AU26" s="61"/>
      <c r="AV26" s="269"/>
      <c r="AX26" s="270"/>
      <c r="AY26" s="384"/>
      <c r="AZ26" s="439"/>
      <c r="BA26" s="58"/>
      <c r="BB26" s="58"/>
      <c r="BC26" s="61"/>
      <c r="BD26" s="269"/>
      <c r="BF26" s="380"/>
      <c r="BG26" s="405"/>
      <c r="BH26" s="405"/>
      <c r="BI26" s="501"/>
      <c r="BJ26" s="501"/>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57"/>
      <c r="AR27" s="457"/>
      <c r="AS27" s="467"/>
      <c r="AT27" s="458"/>
      <c r="AU27" s="495"/>
      <c r="AV27" s="269"/>
      <c r="AX27" s="270"/>
      <c r="AY27" s="457"/>
      <c r="AZ27" s="509"/>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0"/>
      <c r="AR28" s="460"/>
      <c r="AS28" s="471"/>
      <c r="AT28" s="458"/>
      <c r="AU28" s="493"/>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57"/>
      <c r="AR29" s="457"/>
      <c r="AS29" s="467"/>
      <c r="AT29" s="467"/>
      <c r="AU29" s="512"/>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3"/>
      <c r="AQ30" s="460"/>
      <c r="AR30" s="460"/>
      <c r="AS30" s="471"/>
      <c r="AT30" s="471"/>
      <c r="AU30" s="514"/>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3"/>
      <c r="AQ31" s="457"/>
      <c r="AR31" s="457"/>
      <c r="AS31" s="458"/>
      <c r="AT31" s="467"/>
      <c r="AU31" s="515"/>
      <c r="AV31" s="269"/>
      <c r="AX31" s="270"/>
      <c r="AY31" s="457"/>
      <c r="AZ31" s="509"/>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6"/>
      <c r="AB32" s="457"/>
      <c r="AC32" s="467"/>
      <c r="AD32" s="468"/>
      <c r="AE32" s="61"/>
      <c r="AF32" s="269"/>
      <c r="AH32" s="270"/>
      <c r="AI32" s="109"/>
      <c r="AJ32" s="373"/>
      <c r="AK32" s="322"/>
      <c r="AL32" s="58"/>
      <c r="AM32" s="109"/>
      <c r="AN32" s="269"/>
      <c r="AP32" s="473"/>
      <c r="AQ32" s="460"/>
      <c r="AR32" s="460"/>
      <c r="AS32" s="461"/>
      <c r="AT32" s="471"/>
      <c r="AU32" s="466"/>
      <c r="AV32" s="269"/>
      <c r="AX32" s="270"/>
      <c r="AY32" s="460"/>
      <c r="AZ32" s="517"/>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6"/>
      <c r="AB33" s="516"/>
      <c r="AC33" s="518"/>
      <c r="AD33" s="468"/>
      <c r="AE33" s="109"/>
      <c r="AF33" s="269"/>
      <c r="AH33" s="270"/>
      <c r="AI33" s="109"/>
      <c r="AJ33" s="373"/>
      <c r="AK33" s="322"/>
      <c r="AL33" s="58"/>
      <c r="AM33" s="61"/>
      <c r="AN33" s="269"/>
      <c r="AP33" s="473"/>
      <c r="AQ33" s="457"/>
      <c r="AR33" s="457"/>
      <c r="AS33" s="458"/>
      <c r="AT33" s="467"/>
      <c r="AU33" s="515"/>
      <c r="AV33" s="269"/>
      <c r="AX33" s="270"/>
      <c r="AY33" s="457"/>
      <c r="AZ33" s="509"/>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68"/>
      <c r="AE34" s="61"/>
      <c r="AF34" s="269"/>
      <c r="AH34" s="270"/>
      <c r="AI34" s="109"/>
      <c r="AJ34" s="373"/>
      <c r="AK34" s="58"/>
      <c r="AL34" s="58"/>
      <c r="AM34" s="61"/>
      <c r="AN34" s="269"/>
      <c r="AP34" s="270"/>
      <c r="AQ34" s="109"/>
      <c r="AR34" s="109"/>
      <c r="AS34" s="58"/>
      <c r="AT34" s="58"/>
      <c r="AU34" s="61"/>
      <c r="AV34" s="269"/>
      <c r="AX34" s="270"/>
      <c r="AY34" s="460"/>
      <c r="AZ34" s="517"/>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57"/>
      <c r="AZ35" s="509"/>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2"/>
      <c r="AJ36" s="273"/>
      <c r="AK36" s="459"/>
      <c r="AL36" s="459"/>
      <c r="AM36" s="472"/>
      <c r="AN36" s="269"/>
      <c r="AP36" s="270"/>
      <c r="AQ36" s="109"/>
      <c r="AR36" s="109"/>
      <c r="AS36" s="58"/>
      <c r="AT36" s="58"/>
      <c r="AU36" s="61"/>
      <c r="AV36" s="269"/>
      <c r="AX36" s="270"/>
      <c r="AY36" s="460"/>
      <c r="AZ36" s="517"/>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1"/>
      <c r="AL37" s="501"/>
      <c r="AM37" s="519"/>
      <c r="AN37" s="269"/>
      <c r="AP37" s="270"/>
      <c r="AQ37" s="109"/>
      <c r="AR37" s="109"/>
      <c r="AS37" s="58"/>
      <c r="AT37" s="58"/>
      <c r="AU37" s="61"/>
      <c r="AV37" s="269"/>
      <c r="AX37" s="270"/>
      <c r="AY37" s="457"/>
      <c r="AZ37" s="509"/>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0"/>
      <c r="AZ38" s="517"/>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1"/>
      <c r="AL39" s="501"/>
      <c r="AM39" s="61"/>
      <c r="AN39" s="269"/>
      <c r="AP39" s="270"/>
      <c r="AQ39" s="109"/>
      <c r="AR39" s="109"/>
      <c r="AS39" s="58"/>
      <c r="AT39" s="58"/>
      <c r="AU39" s="61"/>
      <c r="AV39" s="269"/>
      <c r="AX39" s="270"/>
      <c r="AY39" s="457"/>
      <c r="AZ39" s="509"/>
      <c r="BA39" s="58"/>
      <c r="BB39" s="58"/>
      <c r="BC39" s="61"/>
      <c r="BD39" s="269"/>
      <c r="BF39" s="380"/>
      <c r="BG39" s="405"/>
      <c r="BH39" s="405"/>
      <c r="BI39" s="406"/>
      <c r="BJ39" s="406"/>
      <c r="BK39" s="61"/>
      <c r="BL39" s="269"/>
    </row>
    <row r="40" ht="22.5" customHeight="1">
      <c r="A40" s="368"/>
      <c r="B40" s="270"/>
      <c r="C40" s="405"/>
      <c r="D40" s="405"/>
      <c r="E40" s="501"/>
      <c r="F40" s="58"/>
      <c r="G40" s="109"/>
      <c r="H40" s="269"/>
      <c r="J40" s="270"/>
      <c r="K40" s="109"/>
      <c r="L40" s="109"/>
      <c r="M40" s="58"/>
      <c r="N40" s="58"/>
      <c r="O40" s="61"/>
      <c r="P40" s="269"/>
      <c r="R40" s="270"/>
      <c r="S40" s="273"/>
      <c r="T40" s="273"/>
      <c r="U40" s="489"/>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0"/>
      <c r="AZ40" s="517"/>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2"/>
      <c r="AJ41" s="472"/>
      <c r="AK41" s="459"/>
      <c r="AL41" s="459"/>
      <c r="AM41" s="61"/>
      <c r="AN41" s="269"/>
      <c r="AP41" s="380"/>
      <c r="AQ41" s="405"/>
      <c r="AR41" s="405"/>
      <c r="AS41" s="501"/>
      <c r="AT41" s="391"/>
      <c r="AU41" s="61"/>
      <c r="AV41" s="269"/>
      <c r="AX41" s="270"/>
      <c r="AY41" s="457"/>
      <c r="AZ41" s="509"/>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0"/>
      <c r="AZ42" s="517"/>
      <c r="BA42" s="58"/>
      <c r="BB42" s="58"/>
      <c r="BC42" s="61"/>
      <c r="BD42" s="269"/>
      <c r="BF42" s="382"/>
      <c r="BG42" s="273"/>
      <c r="BH42" s="273"/>
      <c r="BI42" s="383"/>
      <c r="BJ42" s="274"/>
      <c r="BK42" s="61"/>
      <c r="BL42" s="269"/>
    </row>
    <row r="43" ht="22.5" customHeight="1">
      <c r="A43" s="368"/>
      <c r="B43" s="270"/>
      <c r="C43" s="312"/>
      <c r="D43" s="525"/>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1"/>
      <c r="AT43" s="501"/>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2"/>
      <c r="AJ44" s="273"/>
      <c r="AK44" s="459"/>
      <c r="AL44" s="459"/>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27"/>
      <c r="AI45" s="453"/>
      <c r="AJ45" s="373"/>
      <c r="AK45" s="454"/>
      <c r="AL45" s="454"/>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6"/>
      <c r="AJ46" s="496"/>
      <c r="AK46" s="454"/>
      <c r="AL46" s="454"/>
      <c r="AM46" s="61"/>
      <c r="AN46" s="269"/>
      <c r="AP46" s="401"/>
      <c r="AQ46" s="462"/>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3"/>
      <c r="AJ47" s="373"/>
      <c r="AK47" s="454"/>
      <c r="AL47" s="454"/>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0"/>
      <c r="AJ51" s="460"/>
      <c r="AK51" s="471"/>
      <c r="AL51" s="471"/>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0"/>
      <c r="AJ52" s="460"/>
      <c r="AK52" s="471"/>
      <c r="AL52" s="471"/>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5"/>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0"/>
      <c r="AJ53" s="460"/>
      <c r="AK53" s="471"/>
      <c r="AL53" s="471"/>
      <c r="AM53" s="61"/>
      <c r="AN53" s="269"/>
      <c r="AP53" s="270"/>
      <c r="AQ53" s="109"/>
      <c r="AR53" s="109"/>
      <c r="AS53" s="58"/>
      <c r="AT53" s="58"/>
      <c r="AU53" s="61"/>
      <c r="AV53" s="269"/>
      <c r="AX53" s="270"/>
      <c r="AY53" s="457"/>
      <c r="AZ53" s="457"/>
      <c r="BA53" s="467"/>
      <c r="BB53" s="467"/>
      <c r="BC53" s="61"/>
      <c r="BD53" s="269"/>
      <c r="BF53" s="401"/>
      <c r="BG53" s="109"/>
      <c r="BH53" s="109"/>
      <c r="BI53" s="58"/>
      <c r="BJ53" s="58"/>
      <c r="BK53" s="61"/>
      <c r="BL53" s="269"/>
    </row>
    <row r="54" ht="22.5" customHeight="1">
      <c r="A54" s="368"/>
      <c r="B54" s="270"/>
      <c r="C54" s="525"/>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0"/>
      <c r="AJ54" s="460"/>
      <c r="AK54" s="471"/>
      <c r="AL54" s="471"/>
      <c r="AM54" s="529"/>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0"/>
      <c r="D55" s="430"/>
      <c r="E55" s="431"/>
      <c r="F55" s="58"/>
      <c r="G55" s="109"/>
      <c r="H55" s="269"/>
      <c r="J55" s="401"/>
      <c r="K55" s="273"/>
      <c r="L55" s="273"/>
      <c r="M55" s="402"/>
      <c r="N55" s="402"/>
      <c r="O55" s="61"/>
      <c r="P55" s="269"/>
      <c r="R55" s="270"/>
      <c r="S55" s="294"/>
      <c r="T55" s="294"/>
      <c r="U55" s="391"/>
      <c r="V55" s="58"/>
      <c r="W55" s="109"/>
      <c r="X55" s="269"/>
      <c r="Z55" s="380"/>
      <c r="AA55" s="531"/>
      <c r="AB55" s="294"/>
      <c r="AC55" s="409"/>
      <c r="AD55" s="58"/>
      <c r="AE55" s="61"/>
      <c r="AF55" s="269"/>
      <c r="AH55" s="270"/>
      <c r="AI55" s="460"/>
      <c r="AJ55" s="460"/>
      <c r="AK55" s="471"/>
      <c r="AL55" s="471"/>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2"/>
      <c r="AB56" s="273"/>
      <c r="AC56" s="395"/>
      <c r="AD56" s="58"/>
      <c r="AE56" s="61"/>
      <c r="AF56" s="269"/>
      <c r="AH56" s="270"/>
      <c r="AI56" s="460"/>
      <c r="AJ56" s="460"/>
      <c r="AK56" s="471"/>
      <c r="AL56" s="471"/>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29"/>
      <c r="X57" s="269"/>
      <c r="Z57" s="380"/>
      <c r="AA57" s="294"/>
      <c r="AB57" s="294"/>
      <c r="AC57" s="409"/>
      <c r="AD57" s="391"/>
      <c r="AE57" s="61"/>
      <c r="AF57" s="269"/>
      <c r="AH57" s="270"/>
      <c r="AI57" s="460"/>
      <c r="AJ57" s="460"/>
      <c r="AK57" s="461"/>
      <c r="AL57" s="471"/>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2"/>
      <c r="AB58" s="273"/>
      <c r="AC58" s="395"/>
      <c r="AD58" s="402"/>
      <c r="AE58" s="61"/>
      <c r="AF58" s="269"/>
      <c r="AH58" s="270"/>
      <c r="AI58" s="457"/>
      <c r="AJ58" s="457"/>
      <c r="AK58" s="467"/>
      <c r="AL58" s="471"/>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3"/>
      <c r="AI59" s="312"/>
      <c r="AJ59" s="460"/>
      <c r="AK59" s="471"/>
      <c r="AL59" s="471"/>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2"/>
      <c r="T65" s="462"/>
      <c r="U65" s="489"/>
      <c r="V65" s="489"/>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3"/>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3"/>
      <c r="AA70" s="460"/>
      <c r="AB70" s="460"/>
      <c r="AC70" s="471"/>
      <c r="AD70" s="471"/>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4"/>
      <c r="AA71" s="457"/>
      <c r="AB71" s="457"/>
      <c r="AC71" s="467"/>
      <c r="AD71" s="4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3"/>
      <c r="AA72" s="460"/>
      <c r="AB72" s="460"/>
      <c r="AC72" s="471"/>
      <c r="AD72" s="471"/>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4"/>
      <c r="AA73" s="457"/>
      <c r="AB73" s="457"/>
      <c r="AC73" s="467"/>
      <c r="AD73" s="4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3"/>
      <c r="AA74" s="460"/>
      <c r="AB74" s="460"/>
      <c r="AC74" s="471"/>
      <c r="AD74" s="471"/>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3"/>
      <c r="AA75" s="460"/>
      <c r="AB75" s="457"/>
      <c r="AC75" s="467"/>
      <c r="AD75" s="4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3"/>
      <c r="AA76" s="457"/>
      <c r="AB76" s="457"/>
      <c r="AC76" s="458"/>
      <c r="AD76" s="45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3"/>
      <c r="AA77" s="460"/>
      <c r="AB77" s="460"/>
      <c r="AC77" s="461"/>
      <c r="AD77" s="46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5"/>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1"/>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6"/>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57"/>
      <c r="AB84" s="457"/>
      <c r="AC84" s="467"/>
      <c r="AD84" s="467"/>
      <c r="AE84" s="495"/>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3"/>
      <c r="AA85" s="460"/>
      <c r="AB85" s="460"/>
      <c r="AC85" s="471"/>
      <c r="AD85" s="471"/>
      <c r="AE85" s="493"/>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4"/>
      <c r="AA86" s="457"/>
      <c r="AB86" s="457"/>
      <c r="AC86" s="467"/>
      <c r="AD86" s="467"/>
      <c r="AE86" s="512"/>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38"/>
      <c r="N87" s="402"/>
      <c r="O87" s="109"/>
      <c r="P87" s="269"/>
      <c r="R87" s="270"/>
      <c r="S87" s="273"/>
      <c r="T87" s="413"/>
      <c r="U87" s="274"/>
      <c r="V87" s="58"/>
      <c r="W87" s="61"/>
      <c r="X87" s="269"/>
      <c r="Z87" s="513"/>
      <c r="AA87" s="460"/>
      <c r="AB87" s="460"/>
      <c r="AC87" s="471"/>
      <c r="AD87" s="471"/>
      <c r="AE87" s="493"/>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39"/>
      <c r="N88" s="431"/>
      <c r="O88" s="109"/>
      <c r="P88" s="269"/>
      <c r="R88" s="270"/>
      <c r="S88" s="294"/>
      <c r="T88" s="411"/>
      <c r="U88" s="295"/>
      <c r="V88" s="58"/>
      <c r="W88" s="61"/>
      <c r="X88" s="269"/>
      <c r="Z88" s="534"/>
      <c r="AA88" s="457"/>
      <c r="AB88" s="457"/>
      <c r="AC88" s="467"/>
      <c r="AD88" s="467"/>
      <c r="AE88" s="512"/>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0"/>
      <c r="K89" s="533"/>
      <c r="L89" s="533"/>
      <c r="M89" s="541"/>
      <c r="N89" s="542"/>
      <c r="O89" s="533"/>
      <c r="P89" s="543"/>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5"/>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c r="AA97" s="460"/>
      <c r="AB97" s="460"/>
      <c r="AC97" s="467"/>
      <c r="AD97" s="467"/>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2"/>
      <c r="AB109" s="273"/>
      <c r="AC109" s="383"/>
      <c r="AD109" s="410"/>
      <c r="AE109" s="61"/>
      <c r="AF109" s="269"/>
      <c r="AH109" s="270"/>
      <c r="AI109" s="61"/>
      <c r="AJ109" s="547"/>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0"/>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2"/>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49"/>
      <c r="C998" s="550"/>
      <c r="D998" s="109"/>
      <c r="E998" s="551"/>
      <c r="F998" s="551"/>
      <c r="G998" s="552"/>
      <c r="H998" s="553" t="b">
        <v>0</v>
      </c>
      <c r="I998" s="258"/>
      <c r="J998" s="194"/>
      <c r="K998" s="61"/>
      <c r="L998" s="61"/>
      <c r="M998" s="81"/>
      <c r="N998" s="81"/>
      <c r="O998" s="61"/>
      <c r="P998" s="269" t="b">
        <v>0</v>
      </c>
      <c r="Q998" s="258"/>
      <c r="Y998" s="258"/>
      <c r="AO998" s="258"/>
      <c r="AW998" s="258"/>
      <c r="BE998" s="258"/>
    </row>
    <row r="999" ht="22.5" customHeight="1">
      <c r="A999" s="368"/>
      <c r="B999" s="549"/>
      <c r="C999" s="109"/>
      <c r="D999" s="109"/>
      <c r="E999" s="551"/>
      <c r="F999" s="551"/>
      <c r="G999" s="552"/>
      <c r="H999" s="553" t="b">
        <v>0</v>
      </c>
      <c r="I999" s="258"/>
      <c r="J999" s="194"/>
      <c r="K999" s="61"/>
      <c r="L999" s="61"/>
      <c r="M999" s="81"/>
      <c r="N999" s="81"/>
      <c r="O999" s="61"/>
      <c r="P999" s="269" t="b">
        <v>0</v>
      </c>
      <c r="Q999" s="258"/>
      <c r="Y999" s="258"/>
      <c r="AO999" s="258"/>
      <c r="AW999" s="258"/>
      <c r="BE999" s="258"/>
    </row>
    <row r="1000" ht="22.5" customHeight="1">
      <c r="A1000" s="368"/>
      <c r="B1000" s="549"/>
      <c r="C1000" s="109"/>
      <c r="D1000" s="109"/>
      <c r="E1000" s="551"/>
      <c r="F1000" s="551"/>
      <c r="G1000" s="552"/>
      <c r="H1000" s="553" t="b">
        <v>0</v>
      </c>
      <c r="I1000" s="258"/>
      <c r="J1000" s="194"/>
      <c r="K1000" s="61"/>
      <c r="L1000" s="61"/>
      <c r="M1000" s="81"/>
      <c r="N1000" s="81"/>
      <c r="O1000" s="61"/>
      <c r="P1000" s="269" t="b">
        <v>0</v>
      </c>
      <c r="Q1000" s="258"/>
      <c r="Y1000" s="258"/>
      <c r="AO1000" s="258"/>
      <c r="AW1000" s="258"/>
      <c r="BE1000" s="258"/>
    </row>
    <row r="1001" ht="22.5" customHeight="1">
      <c r="A1001" s="368"/>
      <c r="B1001" s="549"/>
      <c r="C1001" s="109"/>
      <c r="D1001" s="109"/>
      <c r="E1001" s="551"/>
      <c r="F1001" s="551"/>
      <c r="G1001" s="552"/>
      <c r="H1001" s="553" t="b">
        <v>0</v>
      </c>
      <c r="I1001" s="258"/>
      <c r="J1001" s="194"/>
      <c r="K1001" s="61"/>
      <c r="L1001" s="61"/>
      <c r="M1001" s="81"/>
      <c r="N1001" s="81"/>
      <c r="O1001" s="61"/>
      <c r="P1001" s="269" t="b">
        <v>0</v>
      </c>
      <c r="Q1001" s="258"/>
      <c r="Y1001" s="258"/>
      <c r="AO1001" s="258"/>
      <c r="AW1001" s="258"/>
      <c r="BE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