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tc={882e64dd-fffc-4c54-bc1c-5a775b9a9427}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82e64dd-fffc-4c54-bc1c-5a775b9a942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<sst xmlns="http://schemas.openxmlformats.org/spreadsheetml/2006/main" count="14589" uniqueCount="6651">
  <si>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</si>
  <si>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</si>
  <si>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</si>
  <si>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</si>
  <si>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</si>
  <si>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</si>
  <si>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</si>
  <si>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</si>
  <si>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</si>
  <si>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</si>
  <si>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</si>
  <si>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</si>
  <si>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</si>
  <si>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</si>
  <si>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</si>
  <si>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</si>
  <si>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</si>
  <si>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</si>
  <si>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</si>
  <si>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</si>
  <si>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</si>
  <si>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</si>
  <si>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</si>
  <si>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</si>
  <si>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</si>
  <si>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</si>
  <si>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</si>
  <si>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</si>
  <si>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</si>
  <si>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</si>
  <si>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</si>
  <si>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</si>
  <si>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</si>
  <si>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</si>
  <si>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</si>
  <si>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</si>
  <si>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</si>
  <si>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</si>
  <si>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</si>
  <si>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</si>
  <si>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</si>
  <si>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</si>
  <si>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</si>
  <si>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</si>
  <si>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</si>
  <si>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</si>
  <si>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</si>
  <si>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</si>
  <si>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</si>
  <si>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</si>
  <si>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</si>
  <si>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</si>
  <si>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</si>
  <si>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</si>
  <si>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</si>
  <si>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</si>
  <si>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</si>
  <si>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</si>
  <si>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</si>
  <si>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</si>
  <si>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</si>
  <si>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</si>
  <si>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</si>
  <si>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</si>
  <si>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</si>
  <si>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</si>
  <si>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</si>
  <si>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</si>
  <si>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</si>
  <si>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</si>
  <si>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</si>
  <si>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</si>
  <si>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</si>
  <si>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</si>
  <si>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</si>
  <si>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</si>
  <si>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</si>
  <si>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</si>
  <si>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</si>
  <si>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</si>
  <si>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</si>
  <si>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</si>
  <si>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</si>
  <si>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</si>
  <si>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</si>
  <si>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</si>
  <si>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</si>
  <si>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</si>
  <si>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</si>
  <si>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</si>
  <si>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</si>
  <si>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</si>
  <si>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</si>
  <si>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</si>
  <si>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</si>
  <si>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</si>
  <si>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</si>
  <si>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</si>
  <si>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</si>
  <si>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</si>
  <si>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</si>
  <si>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</si>
  <si>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</si>
  <si>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</si>
  <si>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</si>
  <si>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</si>
  <si>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</si>
  <si>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</si>
  <si>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</si>
  <si>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</si>
  <si>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</si>
  <si>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</si>
  <si>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</si>
  <si>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</si>
  <si>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</si>
  <si>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</si>
  <si>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</si>
  <si>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</si>
  <si>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</si>
  <si>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</si>
  <si>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</si>
  <si>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</si>
  <si>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</si>
  <si>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</si>
  <si>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</si>
  <si>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</si>
  <si>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</si>
  <si>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</si>
  <si>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</si>
  <si>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</si>
  <si>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</si>
  <si>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</si>
  <si>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</si>
  <si>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</si>
  <si>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</si>
  <si>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</si>
  <si>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</si>
  <si>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</si>
  <si>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</si>
  <si>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</si>
  <si>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</si>
  <si>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</si>
  <si>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</si>
  <si>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</si>
  <si>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</si>
  <si>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</si>
  <si>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</si>
  <si>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</si>
  <si>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</si>
  <si>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</si>
  <si>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</si>
  <si>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</si>
  <si>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</si>
  <si>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</si>
  <si>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</si>
  <si>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</si>
  <si>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</si>
  <si>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</si>
  <si>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</si>
  <si>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</si>
  <si>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</si>
  <si>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</si>
  <si>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</si>
  <si>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</si>
  <si>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</si>
  <si>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</si>
  <si>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</si>
  <si>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</si>
  <si>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</si>
  <si>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</si>
  <si>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</si>
  <si>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</si>
  <si>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</si>
  <si>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</si>
  <si>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</si>
  <si>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</si>
  <si>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</si>
  <si>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</si>
  <si>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</si>
  <si>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</si>
  <si>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</si>
  <si>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</si>
  <si>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</si>
  <si>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</si>
  <si>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</si>
  <si>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</si>
  <si>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</si>
  <si>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</si>
  <si>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</si>
  <si>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</si>
  <si>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</si>
  <si>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</si>
  <si>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</si>
  <si>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</si>
  <si>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</si>
  <si>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</si>
  <si>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</si>
  <si>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</si>
  <si>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</si>
  <si>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</si>
  <si>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</si>
  <si>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</si>
  <si>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</si>
  <si>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</si>
  <si>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</si>
  <si>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</si>
  <si>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</si>
  <si>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</si>
  <si>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</si>
  <si>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</si>
  <si>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</si>
  <si>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</si>
  <si>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</si>
  <si>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</si>
  <si>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</si>
  <si>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</si>
  <si>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</si>
  <si>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</si>
  <si>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</si>
  <si>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</si>
  <si>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</si>
  <si>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</si>
  <si>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</si>
  <si>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</si>
  <si>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</si>
  <si>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</si>
  <si>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</si>
  <si>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</si>
  <si>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</si>
  <si>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</si>
  <si>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</si>
  <si>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</si>
  <si>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</si>
  <si>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</si>
  <si>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</si>
  <si>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</si>
  <si>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</si>
  <si>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</si>
  <si>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</si>
  <si>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</si>
  <si>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</si>
  <si>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</si>
  <si>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</si>
  <si>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</si>
  <si>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</si>
  <si>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</si>
  <si>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</si>
  <si>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</si>
  <si>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</si>
  <si>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</si>
  <si>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</si>
  <si>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</si>
  <si>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</si>
  <si>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</si>
  <si>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</si>
  <si>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</si>
  <si>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</si>
  <si>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</si>
  <si>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</si>
  <si>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</si>
  <si>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</si>
  <si>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</si>
  <si>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</si>
  <si>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</si>
  <si>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</si>
  <si>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</si>
  <si>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</si>
  <si>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</si>
  <si>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</si>
  <si>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</si>
  <si>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</si>
  <si>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</si>
  <si>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</si>
  <si>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</si>
  <si>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</si>
  <si>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</si>
  <si>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</si>
  <si>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</si>
  <si>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</si>
  <si>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</si>
  <si>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</si>
  <si>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</si>
  <si>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</si>
  <si>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</si>
  <si>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</si>
  <si>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</si>
  <si>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</si>
  <si>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</si>
  <si>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</si>
  <si>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</si>
  <si>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</si>
  <si>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</si>
  <si>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</si>
  <si>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</si>
  <si>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</si>
  <si>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</si>
  <si>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</si>
  <si>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</si>
  <si>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</si>
  <si>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</si>
  <si>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</si>
  <si>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</si>
  <si>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</si>
  <si>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</si>
  <si>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</si>
  <si>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</si>
  <si>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</si>
  <si>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</si>
  <si>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</si>
  <si>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</si>
  <si>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</si>
  <si>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</si>
  <si>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</si>
  <si>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</si>
  <si>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</si>
  <si>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</si>
  <si>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</si>
  <si>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</si>
  <si>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</si>
  <si>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</si>
  <si>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</si>
  <si>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</si>
  <si>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</si>
  <si>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</si>
  <si>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</si>
  <si>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</si>
  <si>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</si>
  <si>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</si>
  <si>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</si>
  <si>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</si>
  <si>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</si>
  <si>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</si>
  <si>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</si>
  <si>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</si>
  <si>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</si>
  <si>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</si>
  <si>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</si>
  <si>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</si>
  <si>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</si>
  <si>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</si>
  <si>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</si>
  <si>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</si>
  <si>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</si>
  <si>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</si>
  <si>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</si>
  <si>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</si>
  <si>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</si>
  <si>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</si>
  <si>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</si>
  <si>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</si>
  <si>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</si>
  <si>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</si>
  <si>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</si>
  <si>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</si>
  <si>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</si>
  <si>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</si>
  <si>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</si>
  <si>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</si>
  <si>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</si>
  <si>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</si>
  <si>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</si>
  <si>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</si>
  <si>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</si>
  <si>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</si>
  <si>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</si>
  <si>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</si>
  <si>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</si>
  <si>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</si>
  <si>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</si>
  <si>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</si>
  <si>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</si>
  <si>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</si>
  <si>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</si>
  <si>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</si>
  <si>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</si>
  <si>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</si>
  <si>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</si>
  <si>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</si>
  <si>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</si>
  <si>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</si>
  <si>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</si>
  <si>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</si>
  <si>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</si>
  <si>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</si>
  <si>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</si>
  <si>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</si>
  <si>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</si>
  <si>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</si>
  <si>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</si>
  <si>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</si>
  <si>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</si>
  <si>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</si>
  <si>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</si>
  <si>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</si>
  <si>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</si>
  <si>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</si>
  <si>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</si>
  <si>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</si>
  <si>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</si>
  <si>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</si>
  <si>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</si>
  <si>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</si>
  <si>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</si>
  <si>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</si>
  <si>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</si>
  <si>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</si>
  <si>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</si>
  <si>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</si>
  <si>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</si>
  <si>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</si>
  <si>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</si>
  <si>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</si>
  <si>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</si>
  <si>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</si>
  <si>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</si>
  <si>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</si>
  <si>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</si>
  <si>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</si>
  <si>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</si>
  <si>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</si>
  <si>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</si>
  <si>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</si>
  <si>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</si>
  <si>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</si>
  <si>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</si>
  <si>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</si>
  <si>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</si>
  <si>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</si>
  <si>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</si>
  <si>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</si>
  <si>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</si>
  <si>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</si>
  <si>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</si>
  <si>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</si>
  <si>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</si>
  <si>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</si>
  <si>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</si>
  <si>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</si>
  <si>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</si>
  <si>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</si>
  <si>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</si>
  <si>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</si>
  <si>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</si>
  <si>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</si>
  <si>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</si>
  <si>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</si>
  <si>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</si>
  <si>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</si>
  <si>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</si>
  <si>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</si>
  <si>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</si>
  <si>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</si>
  <si>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</si>
  <si>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</si>
  <si>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</si>
  <si>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</si>
  <si>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</si>
  <si>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</si>
  <si>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</si>
  <si>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</si>
  <si>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</si>
  <si>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</si>
  <si>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</si>
  <si>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</si>
  <si>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</si>
  <si>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</si>
  <si>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</si>
  <si>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</si>
  <si>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</si>
  <si>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</si>
  <si>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</si>
  <si>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</si>
  <si>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</si>
  <si>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</si>
  <si>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</si>
  <si>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</si>
  <si>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</si>
  <si>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</si>
  <si>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</si>
  <si>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</si>
  <si>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</si>
  <si>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</si>
  <si>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</si>
  <si>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</si>
  <si>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</si>
  <si>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</si>
  <si>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</si>
  <si>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</si>
  <si>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</si>
  <si>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</si>
  <si>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</si>
  <si>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</si>
  <si>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</si>
  <si>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</si>
  <si>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</si>
  <si>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</si>
  <si>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</si>
  <si>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</si>
  <si>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</si>
  <si>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</si>
  <si>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</si>
  <si>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</si>
  <si>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</si>
  <si>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</si>
  <si>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</si>
  <si>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</si>
  <si>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</si>
  <si>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</si>
  <si>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</si>
  <si>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</si>
  <si>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</si>
  <si>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</si>
  <si>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</si>
  <si>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</si>
  <si>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</si>
  <si>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</si>
  <si>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</si>
  <si>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</si>
  <si>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</si>
  <si>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</si>
  <si>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</si>
  <si>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</si>
  <si>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</si>
  <si>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</si>
  <si>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</si>
  <si>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</si>
  <si>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</si>
  <si>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</si>
  <si>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</si>
  <si>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</si>
  <si>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</si>
  <si>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</si>
  <si>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</si>
  <si>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</si>
  <si>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</si>
  <si>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</si>
  <si>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</si>
  <si>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</si>
  <si>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</si>
  <si>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</si>
  <si>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</si>
  <si>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</si>
  <si>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</si>
  <si>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</si>
  <si>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</si>
  <si>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</si>
  <si>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</si>
  <si>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</si>
  <si>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</si>
  <si>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</si>
  <si>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</si>
  <si>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</si>
  <si>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</si>
  <si>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</si>
  <si>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</si>
  <si>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</si>
  <si>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</si>
  <si>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</si>
  <si>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</si>
  <si>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</si>
  <si>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</si>
  <si>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</si>
  <si>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</si>
  <si>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</si>
  <si>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</si>
  <si>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</si>
  <si>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</si>
  <si>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</si>
  <si>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</si>
  <si>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</si>
  <si>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</si>
  <si>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</si>
  <si>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</si>
  <si>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</si>
  <si>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</si>
  <si>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</si>
  <si>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</si>
  <si>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</si>
  <si>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</si>
  <si>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</si>
  <si>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</si>
  <si>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</si>
  <si>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</si>
  <si>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</si>
  <si>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</si>
  <si>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</si>
  <si>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</si>
  <si>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</si>
  <si>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</si>
  <si>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</si>
  <si>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</si>
  <si>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</si>
  <si>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</si>
  <si>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</si>
  <si>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</si>
  <si>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</si>
  <si>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</si>
  <si>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</si>
  <si>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</si>
  <si>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</si>
  <si>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</si>
  <si>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</si>
  <si>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</si>
  <si>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</si>
  <si>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</si>
  <si>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</si>
  <si>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</si>
  <si>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</si>
  <si>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</si>
  <si>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</si>
  <si>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</si>
  <si>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</si>
  <si>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</si>
  <si>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</si>
  <si>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</si>
  <si>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</si>
  <si>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</si>
  <si>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</si>
  <si>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</si>
  <si>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</si>
  <si>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</si>
  <si>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</si>
  <si>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</si>
  <si>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</si>
  <si>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</si>
  <si>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</si>
  <si>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</si>
  <si>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</si>
  <si>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</si>
  <si>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</si>
  <si>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</si>
  <si>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</si>
  <si>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</si>
  <si>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</si>
  <si>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</si>
  <si>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</si>
  <si>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</si>
  <si>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</si>
  <si>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</si>
  <si>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</si>
  <si>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</si>
  <si>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</si>
  <si>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</si>
  <si>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</si>
  <si>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</si>
  <si>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</si>
  <si>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</si>
  <si>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</si>
  <si>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</si>
  <si>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</si>
  <si>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</si>
  <si>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</si>
  <si>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</si>
  <si>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</si>
  <si>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</si>
  <si>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</si>
  <si>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</si>
  <si>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</si>
  <si>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</si>
  <si>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</si>
  <si>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</si>
  <si>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</si>
  <si>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</si>
  <si>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</si>
  <si>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</si>
  <si>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</si>
  <si>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</si>
  <si>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</si>
  <si>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</si>
  <si>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</si>
  <si>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</si>
  <si>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</si>
  <si>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</si>
  <si>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</si>
  <si>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</si>
  <si>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</si>
  <si>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</si>
  <si>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</si>
  <si>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</si>
  <si>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</si>
  <si>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</si>
  <si>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</si>
  <si>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</si>
  <si>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</si>
  <si>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</si>
  <si>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</si>
  <si>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</si>
  <si>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</si>
  <si>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</si>
  <si>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</si>
  <si>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</si>
  <si>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</si>
  <si>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</si>
  <si>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</si>
  <si>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</si>
  <si>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</si>
  <si>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</si>
  <si>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</si>
  <si>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</si>
  <si>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</si>
  <si>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</si>
  <si>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</si>
  <si>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</si>
  <si>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</si>
  <si>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</si>
  <si>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</si>
  <si>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</si>
  <si>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</si>
  <si>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</si>
  <si>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</si>
  <si>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</si>
  <si>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</si>
  <si>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</si>
  <si>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</si>
  <si>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</si>
  <si>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</si>
  <si>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</si>
  <si>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</si>
  <si>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</si>
  <si>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</si>
  <si>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</si>
  <si>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</si>
  <si>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</si>
  <si>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</si>
  <si>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</si>
  <si>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</si>
  <si>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</si>
  <si>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</si>
  <si>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</si>
  <si>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</si>
  <si>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</si>
  <si>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</si>
  <si>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</si>
  <si>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</si>
  <si>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</si>
  <si>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</si>
  <si>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</si>
  <si>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</si>
  <si>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</si>
  <si>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</si>
  <si>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</si>
  <si>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</si>
  <si>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</si>
  <si>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</si>
  <si>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</si>
  <si>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</si>
  <si>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</si>
  <si>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</si>
  <si>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</si>
  <si>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</si>
  <si>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</si>
  <si>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</si>
  <si>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</si>
  <si>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</si>
  <si>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</si>
  <si>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</si>
  <si>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</si>
  <si>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</si>
  <si>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</si>
  <si>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</si>
  <si>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</si>
  <si>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</si>
  <si>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</si>
  <si>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</si>
  <si>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</si>
  <si>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</si>
  <si>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</si>
  <si>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</si>
  <si>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</si>
  <si>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</si>
  <si>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</si>
  <si>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</si>
  <si>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</si>
  <si>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</si>
  <si>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</si>
  <si>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</si>
  <si>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</si>
  <si>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</si>
  <si>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</si>
  <si>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</si>
  <si>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</si>
  <si>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</si>
  <si>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</si>
  <si>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</si>
  <si>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</si>
  <si>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</si>
  <si>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</si>
  <si>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</si>
  <si>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</si>
  <si>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</si>
  <si>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</si>
  <si>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</si>
  <si>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</si>
  <si>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</si>
  <si>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</si>
  <si>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</si>
  <si>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</si>
  <si>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</si>
  <si>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</si>
  <si>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</si>
  <si>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</si>
  <si>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</si>
  <si>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</si>
  <si>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</si>
  <si>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</si>
  <si>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</si>
  <si>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</si>
  <si>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</si>
  <si>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</si>
  <si>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</si>
  <si>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</si>
  <si>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</si>
  <si>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</si>
  <si>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</si>
  <si>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</si>
  <si>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</si>
  <si>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</si>
  <si>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</si>
  <si>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</si>
  <si>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</si>
  <si>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</si>
  <si>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</si>
  <si>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</si>
  <si>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</si>
  <si>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</si>
  <si>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</si>
  <si>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</si>
  <si>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</si>
  <si>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</si>
  <si>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</si>
  <si>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</si>
  <si>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</si>
  <si>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</si>
  <si>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</si>
  <si>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</si>
  <si>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</si>
  <si>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</si>
  <si>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</si>
  <si>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</si>
  <si>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</si>
  <si>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</si>
  <si>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</si>
  <si>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</si>
  <si>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</si>
  <si>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</si>
  <si>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</si>
  <si>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</si>
  <si>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</si>
  <si>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</si>
  <si>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</si>
  <si>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</si>
  <si>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</si>
  <si>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</si>
  <si>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</si>
  <si>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</si>
  <si>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</si>
  <si>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</si>
  <si>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</si>
  <si>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</si>
  <si>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</si>
  <si>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</si>
  <si>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</si>
  <si>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</si>
  <si>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</si>
  <si>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</si>
  <si>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</si>
  <si>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</si>
  <si>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</si>
  <si>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</si>
  <si>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</si>
  <si>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</si>
  <si>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</si>
  <si>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</si>
  <si>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</si>
  <si>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</si>
  <si>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</si>
  <si>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</si>
  <si>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</si>
  <si>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</si>
  <si>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</si>
  <si>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</si>
  <si>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</si>
  <si>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</si>
  <si>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</si>
  <si>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</si>
  <si>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</si>
  <si>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</si>
  <si>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</si>
  <si>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</si>
  <si>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</si>
  <si>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</si>
  <si>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</si>
  <si>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</si>
  <si>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</si>
  <si>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</si>
  <si>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</si>
  <si>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</si>
  <si>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</si>
  <si>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</si>
  <si>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</si>
  <si>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</si>
  <si>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</si>
  <si>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</si>
  <si>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</si>
  <si>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</si>
  <si>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</si>
  <si>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</si>
  <si>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</si>
  <si>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</si>
  <si>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</si>
  <si>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</si>
  <si>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</si>
  <si>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</si>
  <si>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</si>
  <si>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</si>
  <si>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</si>
  <si>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</si>
  <si>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</si>
  <si>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</si>
  <si>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</si>
  <si>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</si>
  <si>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</si>
  <si>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</si>
  <si>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</si>
  <si>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</si>
  <si>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</si>
  <si>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</si>
  <si>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</si>
  <si>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</si>
  <si>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</si>
  <si>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</si>
  <si>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</si>
  <si>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</si>
  <si>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</si>
  <si>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</si>
  <si>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</si>
  <si>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</si>
  <si>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</si>
  <si>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</si>
  <si>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</si>
  <si>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</si>
  <si>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</si>
  <si>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</si>
  <si>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</si>
  <si>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</si>
  <si>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</si>
  <si>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</si>
  <si>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</si>
  <si>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</si>
  <si>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</si>
  <si>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</si>
  <si>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</si>
  <si>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</si>
  <si>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</si>
  <si>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</si>
  <si>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</si>
  <si>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</si>
  <si>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</si>
  <si>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</si>
  <si>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</si>
  <si>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</si>
  <si>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</si>
  <si>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</si>
  <si>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</si>
  <si>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</si>
  <si>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</si>
  <si>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</si>
  <si>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</si>
  <si>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</si>
  <si>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</si>
  <si>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</si>
  <si>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</si>
  <si>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</si>
  <si>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</si>
  <si>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</si>
  <si>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</si>
  <si>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</si>
  <si>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</si>
  <si>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</si>
  <si>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</si>
  <si>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</si>
  <si>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</si>
  <si>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</si>
  <si>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</si>
  <si>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</si>
  <si>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</si>
  <si>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</si>
  <si>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</si>
  <si>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</si>
  <si>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</si>
  <si>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</si>
  <si>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</si>
  <si>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</si>
  <si>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</si>
  <si>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</si>
  <si>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</si>
  <si>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</si>
  <si>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</si>
  <si>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</si>
  <si>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</si>
  <si>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</si>
  <si>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</si>
  <si>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</si>
  <si>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</si>
  <si>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</si>
  <si>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</si>
  <si>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</si>
  <si>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</si>
  <si>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</si>
  <si>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</si>
  <si>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</si>
  <si>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</si>
  <si>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</si>
  <si>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</si>
  <si>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</si>
  <si>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</si>
  <si>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</si>
  <si>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</si>
  <si>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</si>
  <si>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</si>
  <si>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</si>
  <si>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</si>
  <si>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</si>
  <si>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</si>
  <si>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</si>
  <si>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</si>
  <si>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</si>
  <si>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</si>
  <si>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</si>
  <si>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</si>
  <si>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</si>
  <si>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</si>
  <si>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</si>
  <si>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</si>
  <si>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</si>
  <si>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</si>
  <si>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</si>
  <si>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</si>
  <si>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</si>
  <si>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</si>
  <si>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</si>
  <si>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</si>
  <si>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</si>
  <si>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</si>
  <si>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</si>
  <si>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</si>
  <si>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</si>
  <si>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</si>
  <si>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</si>
  <si>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</si>
  <si>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</si>
  <si>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</si>
  <si>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</si>
  <si>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</si>
  <si>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</si>
  <si>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</si>
  <si>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</si>
  <si>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</si>
  <si>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</si>
  <si>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</si>
  <si>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</si>
  <si>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</si>
  <si>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</si>
  <si>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</si>
  <si>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</si>
  <si>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</si>
  <si>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</si>
  <si>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</si>
  <si>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</si>
  <si>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</si>
  <si>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</si>
  <si>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</si>
  <si>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</si>
  <si>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</si>
  <si>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</si>
  <si>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</si>
  <si>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</si>
  <si>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</si>
  <si>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</si>
  <si>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</si>
  <si>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</si>
  <si>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</si>
  <si>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</si>
  <si>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</si>
  <si>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</si>
  <si>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</si>
  <si>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</si>
  <si>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</si>
  <si>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</si>
  <si>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</si>
  <si>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</si>
  <si>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</si>
  <si>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</si>
  <si>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</si>
  <si>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</si>
  <si>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</si>
  <si>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</si>
  <si>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</si>
  <si>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</si>
  <si>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</si>
  <si>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</si>
  <si>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</si>
  <si>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</si>
  <si>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</si>
  <si>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</si>
  <si>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</si>
  <si>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</si>
  <si>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</si>
  <si>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</si>
  <si>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</si>
  <si>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</si>
  <si>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</si>
  <si>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</si>
  <si>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</si>
  <si>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</si>
  <si>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</si>
  <si>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</si>
  <si>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</si>
  <si>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</si>
  <si>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</si>
  <si>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</si>
  <si>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</si>
  <si>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</si>
  <si>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</si>
  <si>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</si>
  <si>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</si>
  <si>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</si>
  <si>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</si>
  <si>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</si>
  <si>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</si>
  <si>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</si>
  <si>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</si>
  <si>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</si>
  <si>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</si>
  <si>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</si>
  <si>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</si>
  <si>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</si>
  <si>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</si>
  <si>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</si>
  <si>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</si>
  <si>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</si>
  <si>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</si>
  <si>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</si>
  <si>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</si>
  <si>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</si>
  <si>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</si>
  <si>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</si>
  <si>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</si>
  <si>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</si>
  <si>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</si>
  <si>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</si>
  <si>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</si>
  <si>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</si>
  <si>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</si>
  <si>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</si>
  <si>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</si>
  <si>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</si>
  <si>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</si>
  <si>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</si>
  <si>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</si>
  <si>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</si>
  <si>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</si>
  <si>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</si>
  <si>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</si>
  <si>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</si>
  <si>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</si>
  <si>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</si>
  <si>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</si>
  <si>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</si>
  <si>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</si>
  <si>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</si>
  <si>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</si>
  <si>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</si>
  <si>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</si>
  <si>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</si>
  <si>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</si>
  <si>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</si>
  <si>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</si>
  <si>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</si>
  <si>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</si>
  <si>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</si>
  <si>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</si>
  <si>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</si>
  <si>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</si>
  <si>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</si>
  <si>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</si>
  <si>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</si>
  <si>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</si>
  <si>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</si>
  <si>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</si>
  <si>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</si>
  <si>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</si>
  <si>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</si>
  <si>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</si>
  <si>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</si>
  <si>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</si>
  <si>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</si>
  <si>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</si>
  <si>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</si>
  <si>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</si>
  <si>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</si>
  <si>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</si>
  <si>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</si>
  <si>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</si>
  <si>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</si>
  <si>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</si>
  <si>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</si>
  <si>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</si>
  <si>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</si>
  <si>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</si>
  <si>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</si>
  <si>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</si>
  <si>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</si>
  <si>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</si>
  <si>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</si>
  <si>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</si>
  <si>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</si>
  <si>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</si>
  <si>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</si>
  <si>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</si>
  <si>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</si>
  <si>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</si>
  <si>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</si>
  <si>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</si>
  <si>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</si>
  <si>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</si>
  <si>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</si>
  <si>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</si>
  <si>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</si>
  <si>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</si>
  <si>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</si>
  <si>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</si>
  <si>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</si>
  <si>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</si>
  <si>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</si>
  <si>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</si>
  <si>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</si>
  <si>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</si>
  <si>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</si>
  <si>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</si>
  <si>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</si>
  <si>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</si>
  <si>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</si>
  <si>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</si>
  <si>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</si>
  <si>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</si>
  <si>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</si>
  <si>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</si>
  <si>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</si>
  <si>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</si>
  <si>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</si>
  <si>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</si>
  <si>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</si>
  <si>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</si>
  <si>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</si>
  <si>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</si>
  <si>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</si>
  <si>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</si>
  <si>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</si>
  <si>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</si>
  <si>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</si>
  <si>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</si>
  <si>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</si>
  <si>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</si>
  <si>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</si>
  <si>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</si>
  <si>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</si>
  <si>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</si>
  <si>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</si>
  <si>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</si>
  <si>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</si>
  <si>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</si>
  <si>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</si>
  <si>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</si>
  <si>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</si>
  <si>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</si>
  <si>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</si>
  <si>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</si>
  <si>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</si>
  <si>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</si>
  <si>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</si>
  <si>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</si>
  <si>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</si>
  <si>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</si>
  <si>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</si>
  <si>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</si>
  <si>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</si>
  <si>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</si>
  <si>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</si>
  <si>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</si>
  <si>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</si>
  <si>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</si>
  <si>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</si>
  <si>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</si>
  <si>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</si>
  <si>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</si>
  <si>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</si>
  <si>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</si>
  <si>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</si>
  <si>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</si>
  <si>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</si>
  <si>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</si>
  <si>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</si>
  <si>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</si>
  <si>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</si>
  <si>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</si>
  <si>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</si>
  <si>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</si>
  <si>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</si>
  <si>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</si>
  <si>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</si>
  <si>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</si>
  <si>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</si>
  <si>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</si>
  <si>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</si>
  <si>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</si>
  <si>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</si>
  <si>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</si>
  <si>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</si>
  <si>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</si>
  <si>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</si>
  <si>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</si>
  <si>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</si>
  <si>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</si>
  <si>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</si>
  <si>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</si>
  <si>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</si>
  <si>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</si>
  <si>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</si>
  <si>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</si>
  <si>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</si>
  <si>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</si>
  <si>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</si>
  <si>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</si>
  <si>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</si>
  <si>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</si>
  <si>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</si>
  <si>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</si>
  <si>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</si>
  <si>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</si>
  <si>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</si>
  <si>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</si>
  <si>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</si>
  <si>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</si>
  <si>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</si>
  <si>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</si>
  <si>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</si>
  <si>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</si>
  <si>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</si>
  <si>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</si>
  <si>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</si>
  <si>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</si>
  <si>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</si>
  <si>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</si>
  <si>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</si>
  <si>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</si>
  <si>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</si>
  <si>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</si>
  <si>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</si>
  <si>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</si>
  <si>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</si>
  <si>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</si>
  <si>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</si>
  <si>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</si>
  <si>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</si>
  <si>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</si>
  <si>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</si>
  <si>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</si>
  <si>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</si>
  <si>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</si>
  <si>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</si>
  <si>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</si>
  <si>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</si>
  <si>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</si>
  <si>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</si>
  <si>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</si>
  <si>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</si>
  <si>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</si>
  <si>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</si>
  <si>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</si>
  <si>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</si>
  <si>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</si>
  <si>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</si>
  <si>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</si>
  <si>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</si>
  <si>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</si>
  <si>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</si>
  <si>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</si>
  <si>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</si>
  <si>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</si>
  <si>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</si>
  <si>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</si>
  <si>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</si>
  <si>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</si>
  <si>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</si>
  <si>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</si>
  <si>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</si>
  <si>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</si>
  <si>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</si>
  <si>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</si>
  <si>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</si>
  <si>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</si>
  <si>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</si>
  <si>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</si>
  <si>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</si>
  <si>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</si>
  <si>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</si>
  <si>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</si>
  <si>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</si>
  <si>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</si>
  <si>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</si>
  <si>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</si>
  <si>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</si>
  <si>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</si>
  <si>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</si>
  <si>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</si>
  <si>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</si>
  <si>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</si>
  <si>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</si>
  <si>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</si>
  <si>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</si>
  <si>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</si>
  <si>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</si>
  <si>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</si>
  <si>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</si>
  <si>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</si>
  <si>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</si>
  <si>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</si>
  <si>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</si>
  <si>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</si>
  <si>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</si>
  <si>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</si>
  <si>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</si>
  <si>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</si>
  <si>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</si>
  <si>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</si>
  <si>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</si>
  <si>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</si>
  <si>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</si>
  <si>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</si>
  <si>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</si>
  <si>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</si>
  <si>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</si>
  <si>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</si>
  <si>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</si>
  <si>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</si>
  <si>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</si>
  <si>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</si>
  <si>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</si>
  <si>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</si>
  <si>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</si>
  <si>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</si>
  <si>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</si>
  <si>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</si>
  <si>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</si>
  <si>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</si>
  <si>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</si>
  <si>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</si>
  <si>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</si>
  <si>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</si>
  <si>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</si>
  <si>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</si>
  <si>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</si>
  <si>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</si>
  <si>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</si>
  <si>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</si>
  <si>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</si>
  <si>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</si>
  <si>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</si>
  <si>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</si>
  <si>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</si>
  <si>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</si>
  <si>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</si>
  <si>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</si>
  <si>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</si>
  <si>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</si>
  <si>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</si>
  <si>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</si>
  <si>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</si>
  <si>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</si>
  <si>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</si>
  <si>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</si>
  <si>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</si>
  <si>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</si>
  <si>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</si>
  <si>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</si>
  <si>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</si>
  <si>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</si>
  <si>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</si>
  <si>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</si>
  <si>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</si>
  <si>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</si>
  <si>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</si>
  <si>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</si>
  <si>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</si>
  <si>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</si>
  <si>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</si>
  <si>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</si>
  <si>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</si>
  <si>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</si>
  <si>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</si>
  <si>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</si>
  <si>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</si>
  <si>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</si>
  <si>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</si>
  <si>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</si>
  <si>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</si>
  <si>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</si>
  <si>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</si>
  <si>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</si>
  <si>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</si>
  <si>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</si>
  <si>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</si>
  <si>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</si>
  <si>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</si>
  <si>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</si>
  <si>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</si>
  <si>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</si>
  <si>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</si>
  <si>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</si>
  <si>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</si>
  <si>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</si>
  <si>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</si>
  <si>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</si>
  <si>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</si>
  <si>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</si>
  <si>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</si>
  <si>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</si>
  <si>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</si>
  <si>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</si>
  <si>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</si>
  <si>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</si>
  <si>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</si>
  <si>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</si>
  <si>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</si>
  <si>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</si>
  <si>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</si>
  <si>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</si>
  <si>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</si>
  <si>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</si>
  <si>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</si>
  <si>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</si>
  <si>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</si>
  <si>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</si>
  <si>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</si>
  <si>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</si>
  <si>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</si>
  <si>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</si>
  <si>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</si>
  <si>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</si>
  <si>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</si>
  <si>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</si>
  <si>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</si>
  <si>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</si>
  <si>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</si>
  <si>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</si>
  <si>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</si>
  <si>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</si>
  <si>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</si>
  <si>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</si>
  <si>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</si>
  <si>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</si>
  <si>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</si>
  <si>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</si>
  <si>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</si>
  <si>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</si>
  <si>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</si>
  <si>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</si>
  <si>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</si>
  <si>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</si>
  <si>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</si>
  <si>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</si>
  <si>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</si>
  <si>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</si>
  <si>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</si>
  <si>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</si>
  <si>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</si>
  <si>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</si>
  <si>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</si>
  <si>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</si>
  <si>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</si>
  <si>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</si>
  <si>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</si>
  <si>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</si>
  <si>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</si>
  <si>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</si>
  <si>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</si>
  <si>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</si>
  <si>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</si>
  <si>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</si>
  <si>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</si>
  <si>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</si>
  <si>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</si>
  <si>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</si>
  <si>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</si>
  <si>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</si>
  <si>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</si>
  <si>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</si>
  <si>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</si>
  <si>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</si>
  <si>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</si>
  <si>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</si>
  <si>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</si>
  <si>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</si>
  <si>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</si>
  <si>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</si>
  <si>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</si>
  <si>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</si>
  <si>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</si>
  <si>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</si>
  <si>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</si>
  <si>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</si>
  <si>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</si>
  <si>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</si>
  <si>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</si>
  <si>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</si>
  <si>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</si>
  <si>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</si>
  <si>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</si>
  <si>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</si>
  <si>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</si>
  <si>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</si>
  <si>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</si>
  <si>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</si>
  <si>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</si>
  <si>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</si>
  <si>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</si>
  <si>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</si>
  <si>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</si>
  <si>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</si>
  <si>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</si>
  <si>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</si>
  <si>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</si>
  <si>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</si>
  <si>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</si>
  <si>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</si>
  <si>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</si>
  <si>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</si>
  <si>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</si>
  <si>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</si>
  <si>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</si>
  <si>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</si>
  <si>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</si>
  <si>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</si>
  <si>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</si>
  <si>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</si>
  <si>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</si>
  <si>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</si>
  <si>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</si>
  <si>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</si>
  <si>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</si>
  <si>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</si>
  <si>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</si>
  <si>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</si>
  <si>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</si>
  <si>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</si>
  <si>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</si>
  <si>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</si>
  <si>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</si>
  <si>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</si>
  <si>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</si>
  <si>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</si>
  <si>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</si>
  <si>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</si>
  <si>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</si>
  <si>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</si>
  <si>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</si>
  <si>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</si>
  <si>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</si>
  <si>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</si>
  <si>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</si>
  <si>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</si>
  <si>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</si>
  <si>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</si>
  <si>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</si>
  <si>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</si>
  <si>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</si>
  <si>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</si>
  <si>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</si>
  <si>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</si>
  <si>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</si>
  <si>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</si>
  <si>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</si>
  <si>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</si>
  <si>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</si>
  <si>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</si>
  <si>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</si>
  <si>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</si>
  <si>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</si>
  <si>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</si>
  <si>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</si>
  <si>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</si>
  <si>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</si>
  <si>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</si>
  <si>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</si>
  <si>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</si>
  <si>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</si>
  <si>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</si>
  <si>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</si>
  <si>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</si>
  <si>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</si>
  <si>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</si>
  <si>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</si>
  <si>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</si>
  <si>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</si>
  <si>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</si>
  <si>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</si>
  <si>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</si>
  <si>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</si>
  <si>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</si>
  <si>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</si>
  <si>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</si>
  <si>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</si>
  <si>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</si>
  <si>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</si>
  <si>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</si>
  <si>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</si>
  <si>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</si>
  <si>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</si>
  <si>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</si>
  <si>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</si>
  <si>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</si>
  <si>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</si>
  <si>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</si>
  <si>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</si>
  <si>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</si>
  <si>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</si>
  <si>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</si>
  <si>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</si>
  <si>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</si>
  <si>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</si>
  <si>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</si>
  <si>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</si>
  <si>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</si>
  <si>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</si>
  <si>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</si>
  <si>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</si>
  <si>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</si>
  <si>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</si>
  <si>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</si>
  <si>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</si>
  <si>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</si>
  <si>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</si>
  <si>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</si>
  <si>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</si>
  <si>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</si>
  <si>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</si>
  <si>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</si>
  <si>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</si>
  <si>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</si>
  <si>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</si>
  <si>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</si>
  <si>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</si>
  <si>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</si>
  <si>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</si>
  <si>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</si>
  <si>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</si>
  <si>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</si>
  <si>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</si>
  <si>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</si>
  <si>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</si>
  <si>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</si>
  <si>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</si>
  <si>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</si>
  <si>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</si>
  <si>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</si>
  <si>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</si>
  <si>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</si>
  <si>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</si>
  <si>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</si>
  <si>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</si>
  <si>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</si>
  <si>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</si>
  <si>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</si>
  <si>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</si>
  <si>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</si>
  <si>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</si>
  <si>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</si>
  <si>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</si>
  <si>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</si>
  <si>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</si>
  <si>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</si>
  <si>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</si>
  <si>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</si>
  <si>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</si>
  <si>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</si>
  <si>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</si>
  <si>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</si>
  <si>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</si>
  <si>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</si>
  <si>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</si>
  <si>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</si>
  <si>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</si>
  <si>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</si>
  <si>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</si>
  <si>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</si>
  <si>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</si>
  <si>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</si>
  <si>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</si>
  <si>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</si>
  <si>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</si>
  <si>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</si>
  <si>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</si>
  <si>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</si>
  <si>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</si>
  <si>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</si>
  <si>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</si>
  <si>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</si>
  <si>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</si>
  <si>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</si>
  <si>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</si>
  <si>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</si>
  <si>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</si>
  <si>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</si>
  <si>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</si>
  <si>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</si>
  <si>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</si>
  <si>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</si>
  <si>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</si>
  <si>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</si>
  <si>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</si>
  <si>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</si>
  <si>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</si>
  <si>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</si>
  <si>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</si>
  <si>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</si>
  <si>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</si>
  <si>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</si>
  <si>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</si>
  <si>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</si>
  <si>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</si>
  <si>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</si>
  <si>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</si>
  <si>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</si>
  <si>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</si>
  <si>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</si>
  <si>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</si>
  <si>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</si>
  <si>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</si>
  <si>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</si>
  <si>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</si>
  <si>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</si>
  <si>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</si>
  <si>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</si>
  <si>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</si>
  <si>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</si>
  <si>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</si>
  <si>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</si>
  <si>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</si>
  <si>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</si>
  <si>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</si>
  <si>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</si>
  <si>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</si>
  <si>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</si>
  <si>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</si>
  <si>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</si>
  <si>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</si>
  <si>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</si>
  <si>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</si>
  <si>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</si>
  <si>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</si>
  <si>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</si>
  <si>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</si>
  <si>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</si>
  <si>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</si>
  <si>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</si>
  <si>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</si>
  <si>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</si>
  <si>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</si>
  <si>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</si>
  <si>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</si>
  <si>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</si>
  <si>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</si>
  <si>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</si>
  <si>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</si>
  <si>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</si>
  <si>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</si>
  <si>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</si>
  <si>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</si>
  <si>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</si>
  <si>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</si>
  <si>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</si>
  <si>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</si>
  <si>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</si>
  <si>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</si>
  <si>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</si>
  <si>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</si>
  <si>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</si>
  <si>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</si>
  <si>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</si>
  <si>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</si>
  <si>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</si>
  <si>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</si>
  <si>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</si>
  <si>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</si>
  <si>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</si>
  <si>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</si>
  <si>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</si>
  <si>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</si>
  <si>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</si>
  <si>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</si>
  <si>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</si>
  <si>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</si>
  <si>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</si>
  <si>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</si>
  <si>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</si>
  <si>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</si>
  <si>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</si>
  <si>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</si>
  <si>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</si>
  <si>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</si>
  <si>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</si>
  <si>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</si>
  <si>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</si>
  <si>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</si>
  <si>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</si>
  <si>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</si>
  <si>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</si>
  <si>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</si>
  <si>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</si>
  <si>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</si>
  <si>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</si>
  <si>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</si>
  <si>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</si>
  <si>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</si>
  <si>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</si>
  <si>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</si>
  <si>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</si>
  <si>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</si>
  <si>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</si>
  <si>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</si>
  <si>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</si>
  <si>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</si>
  <si>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</si>
  <si>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</si>
  <si>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</si>
  <si>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</si>
  <si>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</si>
  <si>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</si>
  <si>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</si>
  <si>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</si>
  <si>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</si>
  <si>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</si>
  <si>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</si>
  <si>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</si>
  <si>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</si>
  <si>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</si>
  <si>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</si>
  <si>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</si>
  <si>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</si>
  <si>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</si>
  <si>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</si>
  <si>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</si>
  <si>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</si>
  <si>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</si>
  <si>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</si>
  <si>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</si>
  <si>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</si>
  <si>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</si>
  <si>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</si>
  <si>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</si>
  <si>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</si>
  <si>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</si>
  <si>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</si>
  <si>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</si>
  <si>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</si>
  <si>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</si>
  <si>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</si>
  <si>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</si>
  <si>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</si>
  <si>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</si>
  <si>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</si>
  <si>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</si>
  <si>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</si>
  <si>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</si>
  <si>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</si>
  <si>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</si>
  <si>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</si>
  <si>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</si>
  <si>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</si>
  <si>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</si>
  <si>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</si>
  <si>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</si>
  <si>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</si>
  <si>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</si>
  <si>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</si>
  <si>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</si>
  <si>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</si>
  <si>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</si>
  <si>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</si>
  <si>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</si>
  <si>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</si>
  <si>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</si>
  <si>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</si>
  <si>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</si>
  <si>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</si>
  <si>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</si>
  <si>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</si>
  <si>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</si>
  <si>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</si>
  <si>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</si>
  <si>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</si>
  <si>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</si>
  <si>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</si>
  <si>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</si>
  <si>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</si>
  <si>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</si>
  <si>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</si>
  <si>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</si>
  <si>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</si>
  <si>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</si>
  <si>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</si>
  <si>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</si>
  <si>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</si>
  <si>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</si>
  <si>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</si>
  <si>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</si>
  <si>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</si>
  <si>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</si>
  <si>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</si>
  <si>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</si>
  <si>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</si>
  <si>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</si>
  <si>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</si>
  <si>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</si>
  <si>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</si>
  <si>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</si>
  <si>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</si>
  <si>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</si>
  <si>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</si>
  <si>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</si>
  <si>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</si>
  <si>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</si>
  <si>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</si>
  <si>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</si>
  <si>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</si>
  <si>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</si>
  <si>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</si>
  <si>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</si>
  <si>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</si>
  <si>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</si>
  <si>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</si>
  <si>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</si>
  <si>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</si>
  <si>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</si>
  <si>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</si>
  <si>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</si>
  <si>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</si>
  <si>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</si>
  <si>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</si>
  <si>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</si>
  <si>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</si>
  <si>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</si>
  <si>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</si>
  <si>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</si>
  <si>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</si>
  <si>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</si>
  <si>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</si>
  <si>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</si>
  <si>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</si>
  <si>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</si>
  <si>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</si>
  <si>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</si>
  <si>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</si>
  <si>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</si>
  <si>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</si>
  <si>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</si>
  <si>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</si>
  <si>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</si>
  <si>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</si>
  <si>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</si>
  <si>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</si>
  <si>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</si>
  <si>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</si>
  <si>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</si>
  <si>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</si>
  <si>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</si>
  <si>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</si>
  <si>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</si>
  <si>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</si>
  <si>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</si>
  <si>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</si>
  <si>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</si>
  <si>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</si>
  <si>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</si>
  <si>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</si>
  <si>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</si>
  <si>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</si>
  <si>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</si>
  <si>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</si>
  <si>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</si>
  <si>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</si>
  <si>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</si>
  <si>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</si>
  <si>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</si>
  <si>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</si>
  <si>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</si>
  <si>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</si>
  <si>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</si>
  <si>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</si>
  <si>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</si>
  <si>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</si>
  <si>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</si>
  <si>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</si>
  <si>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</si>
  <si>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</si>
  <si>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</si>
  <si>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</si>
  <si>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</si>
  <si>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</si>
  <si>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</si>
  <si>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</si>
  <si>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</si>
  <si>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</si>
  <si>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</si>
  <si>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</si>
  <si>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</si>
  <si>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</si>
  <si>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</si>
  <si>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</si>
  <si>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</si>
  <si>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</si>
  <si>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</si>
  <si>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</si>
  <si>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</si>
  <si>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</si>
  <si>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</si>
  <si>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</si>
  <si>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</si>
  <si>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</si>
  <si>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</si>
  <si>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</si>
  <si>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</si>
  <si>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</si>
  <si>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</si>
  <si>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</si>
  <si>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</si>
  <si>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</si>
  <si>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</si>
  <si>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</si>
  <si>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</si>
  <si>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</si>
  <si>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</si>
  <si>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</si>
  <si>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</si>
  <si>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</si>
  <si>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</si>
  <si>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</si>
  <si>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</si>
  <si>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</si>
  <si>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</si>
  <si>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</si>
  <si>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</si>
  <si>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</si>
  <si>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</si>
  <si>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</si>
  <si>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</si>
  <si>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</si>
  <si>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</si>
  <si>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</si>
  <si>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</si>
  <si>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</si>
  <si>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</si>
  <si>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</si>
  <si>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</si>
  <si>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</si>
  <si>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</si>
  <si>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</si>
  <si>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</si>
  <si>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</si>
  <si>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</si>
  <si>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</si>
  <si>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</si>
  <si>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</si>
  <si>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</si>
  <si>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</si>
  <si>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</si>
  <si>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</si>
  <si>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</si>
  <si>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</si>
  <si>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</si>
  <si>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</si>
  <si>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</si>
  <si>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</si>
  <si>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</si>
  <si>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</si>
  <si>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</si>
  <si>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</si>
  <si>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</si>
  <si>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</si>
  <si>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</si>
  <si>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</si>
  <si>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</si>
  <si>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</si>
  <si>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</si>
  <si>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</si>
  <si>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</si>
  <si>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</si>
  <si>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</si>
  <si>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</si>
  <si>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</si>
  <si>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</si>
  <si>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</si>
  <si>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</si>
  <si>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</si>
  <si>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</si>
  <si>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</si>
  <si>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</si>
  <si>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</si>
  <si>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</si>
  <si>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</si>
  <si>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</si>
  <si>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</si>
  <si>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</si>
  <si>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</si>
  <si>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</si>
  <si>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</si>
  <si>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</si>
  <si>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</si>
  <si>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</si>
  <si>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</si>
  <si>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</si>
  <si>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</si>
  <si>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</si>
  <si>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</si>
  <si>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</si>
  <si>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</si>
  <si>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</si>
  <si>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</si>
  <si>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</si>
  <si>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</si>
  <si>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</si>
  <si>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</si>
  <si>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</si>
  <si>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</si>
  <si>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</si>
  <si>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</si>
  <si>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</si>
  <si>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</si>
  <si>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</si>
  <si>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</si>
  <si>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</si>
  <si>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</si>
  <si>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</si>
  <si>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</si>
  <si>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</si>
  <si>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</si>
  <si>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</si>
  <si>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</si>
  <si>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</si>
  <si>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</si>
  <si>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</si>
  <si>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</si>
  <si>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</si>
  <si>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</si>
  <si>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</si>
  <si>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</si>
  <si>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</si>
  <si>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</si>
  <si>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</si>
  <si>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</si>
  <si>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</si>
  <si>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</si>
  <si>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</si>
  <si>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</si>
  <si>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</si>
  <si>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</si>
  <si>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</si>
  <si>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</si>
  <si>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</si>
  <si>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</si>
  <si>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</si>
  <si>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</si>
  <si>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</si>
  <si>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</si>
  <si>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</si>
  <si>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</si>
  <si>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</si>
  <si>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</si>
  <si>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</si>
  <si>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</si>
  <si>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</si>
  <si>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</si>
  <si>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</si>
  <si>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</si>
  <si>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</si>
  <si>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</si>
  <si>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</si>
  <si>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</si>
  <si>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</si>
  <si>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</si>
  <si>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</si>
  <si>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</si>
  <si>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</si>
  <si>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</si>
  <si>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</si>
  <si>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</si>
  <si>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</si>
  <si>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</si>
  <si>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</si>
  <si>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</si>
  <si>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</si>
  <si>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</si>
  <si>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</si>
  <si>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</si>
  <si>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</si>
  <si>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</si>
  <si>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</si>
  <si>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</si>
  <si>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</si>
  <si>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</si>
  <si>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</si>
  <si>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</si>
  <si>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</si>
  <si>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</si>
  <si>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</si>
  <si>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</si>
  <si>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</si>
  <si>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</si>
  <si>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</si>
  <si>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</si>
  <si>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</si>
  <si>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</si>
  <si>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</si>
  <si>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</si>
  <si>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</si>
  <si>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</si>
  <si>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</si>
  <si>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</si>
  <si>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</si>
  <si>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</si>
  <si>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</si>
  <si>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</si>
  <si>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</si>
  <si>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</si>
  <si>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</si>
  <si>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</si>
  <si>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</si>
  <si>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</si>
  <si>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</si>
  <si>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</si>
  <si>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</si>
  <si>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</si>
  <si>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</si>
  <si>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</si>
  <si>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</si>
  <si>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</si>
  <si>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</si>
  <si>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</si>
  <si>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</si>
  <si>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</si>
  <si>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</si>
  <si>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</si>
  <si>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</si>
  <si>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</si>
  <si>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</si>
  <si>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</si>
  <si>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</si>
  <si>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</si>
  <si>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</si>
  <si>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</si>
  <si>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</si>
  <si>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</si>
  <si>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</si>
  <si>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</si>
  <si>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</si>
  <si>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</si>
  <si>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</si>
  <si>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</si>
  <si>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</si>
  <si>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</si>
  <si>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</si>
  <si>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</si>
  <si>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</si>
  <si>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</si>
  <si>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</si>
  <si>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</si>
  <si>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</si>
  <si>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</si>
  <si>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</si>
  <si>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</si>
  <si>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</si>
  <si>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</si>
  <si>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</si>
  <si>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</si>
  <si>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</si>
  <si>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</si>
  <si>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</si>
  <si>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</si>
  <si>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</si>
  <si>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</si>
  <si>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</si>
  <si>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</si>
  <si>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</si>
  <si>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</si>
  <si>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</si>
  <si>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</si>
  <si>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</si>
  <si>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</si>
  <si>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</si>
  <si>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</si>
  <si>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</si>
  <si>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</si>
  <si>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</si>
  <si>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</si>
  <si>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</si>
  <si>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</si>
  <si>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</si>
  <si>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</si>
  <si>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</si>
  <si>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</si>
  <si>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</si>
  <si>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</si>
  <si>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</si>
  <si>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</si>
  <si>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</si>
  <si>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</si>
  <si>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</si>
  <si>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</si>
  <si>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</si>
  <si>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</si>
  <si>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</si>
  <si>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</si>
  <si>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</si>
  <si>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</si>
  <si>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</si>
  <si>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</si>
  <si>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</si>
  <si>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</si>
  <si>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</si>
  <si>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</si>
  <si>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</si>
  <si>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</si>
  <si>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</si>
  <si>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</si>
  <si>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</si>
  <si>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</si>
  <si>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</si>
  <si>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</si>
  <si>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</si>
  <si>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</si>
  <si>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</si>
  <si>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</si>
  <si>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</si>
  <si>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</si>
  <si>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</si>
  <si>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</si>
  <si>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</si>
  <si>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</si>
  <si>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</si>
  <si>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</si>
  <si>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</si>
  <si>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</si>
  <si>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</si>
  <si>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</si>
  <si>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</si>
  <si>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</si>
  <si>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</si>
  <si>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</si>
  <si>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</si>
  <si>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</si>
  <si>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</si>
  <si>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</si>
  <si>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</si>
  <si>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</si>
  <si>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</si>
  <si>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</si>
  <si>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</si>
  <si>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</si>
  <si>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</si>
  <si>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</si>
  <si>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</si>
  <si>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</si>
  <si>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</si>
  <si>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</si>
  <si>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</si>
  <si>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</si>
  <si>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</si>
  <si>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</si>
  <si>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</si>
  <si>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</si>
  <si>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</si>
  <si>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</si>
  <si>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</si>
  <si>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</si>
  <si>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</si>
  <si>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</si>
  <si>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</si>
  <si>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</si>
  <si>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</si>
  <si>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</si>
  <si>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</si>
  <si>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</si>
  <si>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</si>
  <si>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</si>
  <si>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</si>
  <si>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</si>
  <si>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</si>
  <si>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</si>
  <si>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</si>
  <si>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</si>
  <si>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</si>
  <si>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</si>
  <si>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</si>
  <si>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</si>
  <si>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</si>
  <si>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</si>
  <si>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</si>
  <si>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</si>
  <si>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</si>
  <si>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</si>
  <si>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</si>
  <si>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</si>
  <si>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</si>
  <si>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</si>
  <si>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</si>
  <si>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</si>
  <si>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</si>
  <si>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</si>
  <si>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</si>
  <si>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</si>
  <si>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</si>
  <si>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</si>
  <si>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</si>
  <si>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</si>
  <si>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</si>
  <si>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</si>
  <si>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</si>
  <si>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</si>
  <si>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</si>
  <si>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</si>
  <si>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</si>
  <si>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</si>
  <si>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</si>
  <si>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</si>
  <si>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</si>
  <si>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</si>
  <si>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</si>
  <si>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</si>
  <si>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</si>
  <si>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</si>
  <si>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</si>
  <si>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</si>
  <si>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</si>
  <si>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</si>
  <si>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</si>
  <si>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</si>
  <si>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</si>
  <si>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</si>
  <si>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</si>
  <si>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</si>
  <si>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</si>
  <si>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</si>
  <si>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</si>
  <si>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</si>
  <si>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</si>
  <si>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</si>
  <si>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</si>
  <si>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</si>
  <si>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</si>
  <si>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</si>
  <si>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</si>
  <si>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</si>
  <si>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</si>
  <si>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</si>
  <si>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</si>
  <si>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</si>
  <si>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</si>
  <si>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</si>
  <si>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</si>
  <si>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</si>
  <si>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</si>
  <si>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</si>
  <si>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</si>
  <si>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</si>
  <si>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</si>
  <si>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</si>
  <si>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</si>
  <si>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</si>
  <si>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</si>
  <si>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</si>
  <si>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</si>
  <si>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</si>
  <si>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</si>
  <si>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</si>
  <si>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</si>
  <si>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</si>
  <si>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</si>
  <si>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</si>
  <si>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</si>
  <si>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</si>
  <si>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</si>
  <si>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</si>
  <si>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</si>
  <si>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</si>
  <si>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</si>
  <si>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</si>
  <si>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</si>
  <si>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</si>
  <si>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</si>
  <si>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</si>
  <si>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</si>
  <si>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</si>
  <si>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</si>
  <si>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</si>
  <si>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</si>
  <si>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</si>
  <si>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</si>
  <si>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</si>
  <si>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</si>
  <si>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</si>
  <si>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</si>
  <si>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</si>
  <si>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</si>
  <si>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</si>
  <si>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</si>
  <si>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</si>
  <si>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</si>
  <si>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</si>
  <si>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</si>
  <si>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</si>
  <si>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</si>
  <si>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</si>
  <si>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</si>
  <si>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</si>
  <si>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</si>
  <si>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</si>
  <si>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</si>
  <si>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</si>
  <si>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</si>
  <si>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</si>
  <si>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</si>
  <si>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</si>
  <si>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</si>
  <si>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</si>
  <si>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</si>
  <si>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</si>
  <si>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</si>
  <si>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</si>
  <si>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</si>
  <si>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</si>
  <si>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</si>
  <si>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</si>
  <si>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</si>
  <si>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</si>
  <si>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</si>
  <si>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</si>
  <si>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</si>
  <si>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</si>
  <si>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</si>
  <si>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</si>
  <si>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</si>
  <si>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</si>
  <si>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</si>
  <si>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</si>
  <si>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</si>
  <si>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</si>
  <si>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</si>
  <si>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</si>
  <si>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</si>
  <si>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</si>
  <si>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</si>
  <si>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</si>
  <si>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</si>
  <si>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</si>
  <si>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</si>
  <si>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</si>
  <si>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</si>
  <si>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</si>
  <si>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</si>
  <si>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</si>
  <si>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</si>
  <si>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</si>
  <si>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</si>
  <si>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</si>
  <si>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</si>
  <si>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</si>
  <si>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</si>
  <si>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</si>
  <si>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</si>
  <si>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</si>
  <si>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</si>
  <si>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</si>
  <si>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</si>
  <si>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</si>
  <si>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</si>
  <si>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</si>
  <si>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</si>
  <si>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</si>
  <si>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</si>
  <si>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</si>
  <si>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</si>
  <si>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</si>
  <si>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</si>
  <si>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</si>
  <si>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</si>
  <si>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</si>
  <si>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</si>
  <si>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</si>
  <si>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</si>
  <si>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</si>
  <si>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</si>
  <si>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</si>
  <si>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</si>
  <si>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</si>
  <si>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</si>
  <si>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</si>
  <si>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</si>
  <si>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</si>
  <si>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</si>
  <si>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</si>
  <si>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</si>
  <si>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</si>
  <si>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</si>
  <si>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</si>
  <si>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</si>
  <si>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</si>
  <si>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</si>
  <si>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</si>
  <si>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</si>
  <si>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</si>
  <si>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</si>
  <si>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</si>
  <si>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</si>
  <si>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</si>
  <si>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</si>
  <si>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</si>
  <si>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</si>
  <si>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</si>
  <si>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</si>
  <si>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</si>
  <si>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</si>
  <si>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</si>
  <si>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</si>
  <si>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</si>
  <si>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</si>
  <si>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</si>
  <si>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</si>
  <si>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</si>
  <si>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</si>
  <si>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</si>
  <si>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</si>
  <si>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</si>
  <si>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</si>
  <si>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</si>
  <si>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</si>
  <si>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</si>
  <si>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</si>
  <si>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</si>
  <si>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</si>
  <si>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</si>
  <si>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</si>
  <si>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</si>
  <si>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</si>
  <si>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</si>
  <si>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</si>
  <si>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</si>
  <si>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</si>
  <si>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</si>
  <si>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</si>
  <si>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</si>
  <si>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</si>
  <si>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</si>
  <si>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</si>
  <si>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</si>
  <si>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</si>
  <si>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</si>
  <si>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</si>
  <si>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</si>
  <si>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</si>
  <si>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</si>
  <si>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</si>
  <si>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</si>
  <si>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</si>
  <si>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</si>
  <si>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</si>
  <si>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</si>
  <si>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</si>
  <si>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</si>
  <si>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</si>
  <si>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</si>
  <si>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</si>
  <si>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</si>
  <si>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</si>
  <si>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</si>
  <si>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</si>
  <si>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</si>
  <si>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</si>
  <si>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</si>
  <si>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</si>
  <si>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</si>
  <si>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</si>
  <si>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</si>
  <si>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</si>
  <si>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</si>
  <si>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</si>
  <si>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</si>
  <si>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</si>
  <si>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</si>
  <si>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</si>
  <si>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</si>
  <si>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</si>
  <si>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</si>
  <si>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</si>
  <si>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</si>
  <si>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</si>
  <si>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</si>
  <si>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</si>
  <si>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</si>
  <si>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</si>
  <si>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</si>
  <si>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</si>
  <si>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</si>
  <si>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</si>
  <si>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</si>
  <si>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</si>
  <si>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</si>
  <si>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</si>
  <si>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</si>
  <si>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</si>
  <si>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</si>
  <si>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</si>
  <si>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</si>
  <si>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</si>
  <si>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</si>
  <si>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</si>
  <si>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</si>
  <si>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</si>
  <si>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</si>
  <si>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</si>
  <si>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</si>
  <si>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</si>
  <si>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</si>
  <si>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</si>
  <si>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</si>
  <si>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</si>
  <si>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</si>
  <si>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</si>
  <si>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</si>
  <si>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</si>
  <si>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</si>
  <si>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</si>
  <si>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</si>
  <si>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</si>
  <si>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</si>
  <si>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</si>
  <si>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</si>
  <si>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</si>
  <si>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</si>
  <si>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</si>
  <si>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</si>
  <si>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</si>
  <si>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</si>
  <si>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</si>
  <si>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</si>
  <si>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</si>
  <si>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</si>
  <si>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</si>
  <si>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</si>
  <si>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</si>
  <si>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</si>
  <si>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</si>
  <si>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</si>
  <si>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</si>
  <si>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</si>
  <si>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</si>
  <si>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</si>
  <si>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</si>
  <si>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</si>
  <si>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</si>
  <si>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</si>
  <si>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</si>
  <si>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</si>
  <si>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</si>
  <si>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</si>
  <si>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</si>
  <si>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</si>
  <si>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</si>
  <si>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</si>
  <si>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</si>
  <si>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</si>
  <si>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</si>
  <si>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</si>
  <si>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</si>
  <si>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</si>
  <si>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</si>
  <si>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</si>
  <si>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</si>
  <si>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</si>
  <si>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</si>
  <si>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</si>
  <si>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</si>
  <si>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</si>
  <si>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</si>
  <si>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</si>
  <si>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</si>
  <si>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</si>
  <si>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</si>
  <si>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</si>
  <si>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</si>
  <si>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</si>
  <si>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</si>
  <si>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</si>
  <si>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</si>
  <si>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</si>
  <si>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</si>
  <si>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</si>
  <si>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</si>
  <si>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</si>
  <si>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</si>
  <si>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</si>
  <si>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</si>
  <si>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</si>
  <si>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</si>
  <si>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</si>
  <si>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</si>
  <si>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</si>
  <si>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</si>
  <si>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</si>
  <si>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</si>
  <si>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</si>
  <si>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</si>
  <si>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</si>
  <si>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</si>
  <si>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</si>
  <si>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</si>
  <si>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</si>
  <si>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</si>
  <si>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</si>
  <si>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</si>
  <si>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</si>
  <si>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</si>
  <si>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</si>
  <si>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</si>
  <si>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</si>
  <si>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</si>
  <si>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</si>
  <si>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</si>
  <si>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</si>
  <si>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</si>
  <si>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</si>
  <si>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</si>
  <si>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</si>
  <si>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</si>
  <si>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</si>
  <si>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</si>
  <si>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</si>
  <si>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</si>
  <si>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</si>
  <si>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</si>
  <si>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</si>
  <si>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</si>
  <si>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</si>
  <si>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</si>
  <si>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</si>
  <si>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</si>
  <si>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</si>
  <si>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</si>
  <si>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</si>
  <si>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</si>
  <si>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</si>
  <si>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</si>
  <si>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</si>
  <si>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</si>
  <si>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</si>
  <si>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</si>
  <si>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</si>
  <si>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</si>
  <si>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</si>
  <si>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</si>
  <si>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</si>
  <si>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</si>
  <si>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</si>
  <si>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</si>
  <si>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</si>
  <si>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</si>
  <si>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</si>
  <si>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</si>
  <si>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</si>
  <si>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</si>
  <si>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</si>
  <si>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</si>
  <si>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</si>
  <si>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</si>
  <si>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</si>
  <si>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</si>
  <si>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</si>
  <si>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</si>
  <si>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</si>
  <si>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</si>
  <si>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</si>
  <si>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</si>
  <si>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</si>
  <si>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</si>
  <si>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</si>
  <si>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</si>
  <si>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</si>
  <si>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</si>
  <si>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</si>
  <si>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</si>
  <si>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</si>
  <si>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</si>
  <si>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</si>
  <si>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</si>
  <si>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</si>
  <si>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</si>
  <si>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</si>
  <si>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</si>
  <si>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</si>
  <si>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</si>
  <si>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</si>
  <si>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</si>
  <si>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</si>
  <si>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</si>
  <si>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</si>
  <si>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</si>
  <si>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</si>
  <si>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</si>
  <si>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</si>
  <si>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</si>
  <si>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</si>
  <si>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</si>
  <si>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</si>
  <si>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</si>
  <si>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</si>
  <si>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</si>
  <si>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</si>
  <si>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</si>
  <si>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</si>
  <si>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</si>
  <si>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</si>
  <si>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</si>
  <si>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</si>
  <si>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</si>
  <si>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</si>
  <si>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</si>
  <si>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</si>
  <si>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</si>
  <si>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</si>
  <si>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</si>
  <si>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</si>
  <si>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</si>
  <si>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</si>
  <si>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</si>
  <si>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</si>
  <si>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</si>
  <si>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</si>
  <si>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</si>
  <si>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</si>
  <si>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</si>
  <si>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</si>
  <si>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</si>
  <si>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</si>
  <si>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</si>
  <si>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</si>
  <si>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</si>
  <si>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</si>
  <si>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</si>
  <si>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</si>
  <si>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</si>
  <si>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</si>
  <si>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</si>
  <si>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</si>
  <si>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</si>
  <si>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</si>
  <si>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</si>
  <si>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</si>
  <si>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</si>
  <si>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</si>
  <si>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</si>
  <si>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</si>
  <si>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</si>
  <si>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</si>
  <si>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</si>
  <si>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</si>
  <si>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</si>
  <si>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</si>
  <si>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</si>
  <si>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</si>
  <si>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</si>
  <si>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</si>
  <si>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</si>
  <si>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</si>
  <si>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</si>
  <si>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</si>
  <si>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</si>
  <si>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</si>
  <si>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</si>
  <si>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</si>
  <si>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</si>
  <si>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</si>
  <si>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</si>
  <si>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</si>
  <si>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</si>
  <si>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</si>
  <si>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</si>
  <si>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</si>
  <si>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</si>
  <si>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</si>
  <si>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</si>
  <si>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</si>
  <si>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</si>
  <si>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</si>
  <si>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</si>
  <si>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</si>
  <si>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</si>
  <si>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</si>
  <si>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</si>
  <si>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</si>
  <si>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</si>
  <si>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</si>
  <si>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</si>
  <si>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</si>
  <si>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</si>
  <si>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</si>
  <si>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</si>
  <si>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</si>
  <si>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</si>
  <si>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</si>
  <si>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</si>
  <si>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</si>
  <si>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</si>
  <si>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</si>
  <si>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</si>
  <si>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</si>
  <si>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</si>
  <si>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</si>
  <si>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</si>
  <si>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</si>
  <si>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</si>
  <si>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</si>
  <si>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</si>
  <si>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</si>
  <si>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</si>
  <si>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</si>
  <si>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</si>
  <si>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</si>
  <si>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</si>
  <si>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</si>
  <si>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</si>
  <si>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</si>
  <si>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</si>
  <si>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</si>
  <si>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</si>
  <si>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</si>
  <si>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</si>
  <si>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</si>
  <si>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</si>
  <si>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</si>
  <si>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</si>
  <si>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</si>
  <si>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</si>
  <si>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</si>
  <si>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</si>
  <si>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</si>
  <si>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</si>
  <si>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</si>
  <si>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</si>
  <si>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</si>
  <si>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</si>
  <si>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</si>
  <si>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</si>
  <si>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</si>
  <si>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</si>
  <si>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</si>
  <si>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</si>
  <si>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</si>
  <si>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</si>
  <si>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</si>
  <si>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</si>
  <si>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</si>
  <si>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</si>
  <si>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</si>
  <si>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</si>
  <si>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</si>
  <si>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</si>
  <si>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</si>
  <si>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</si>
  <si>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</si>
  <si>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</si>
  <si>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</si>
  <si>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</si>
  <si>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</si>
  <si>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</si>
  <si>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</si>
  <si>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</si>
  <si>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</si>
  <si>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</si>
  <si>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</si>
  <si>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</si>
  <si>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</si>
  <si>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</si>
  <si>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</si>
  <si>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</si>
  <si>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</si>
  <si>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</si>
  <si>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</si>
  <si>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</si>
  <si>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</si>
  <si>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</si>
  <si>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</si>
  <si>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</si>
  <si>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</si>
  <si>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</si>
  <si>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</si>
  <si>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</si>
  <si>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</si>
  <si>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</si>
  <si>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</si>
  <si>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</si>
  <si>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</si>
  <si>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</si>
  <si>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</si>
  <si>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</si>
  <si>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</si>
  <si>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</si>
  <si>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</si>
  <si>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</si>
  <si>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</si>
  <si>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</si>
  <si>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</si>
  <si>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</si>
  <si>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</si>
  <si>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</si>
  <si>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</si>
  <si>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</si>
  <si>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</si>
  <si>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</si>
  <si>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</si>
  <si>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</si>
  <si>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</si>
  <si>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</si>
  <si>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</si>
  <si>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</si>
  <si>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</si>
  <si>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</si>
  <si>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</si>
  <si>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</si>
  <si>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</si>
  <si>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</si>
  <si>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</si>
  <si>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</si>
  <si>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</si>
  <si>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</si>
  <si>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</si>
  <si>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</si>
  <si>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</si>
  <si>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</si>
  <si>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</si>
  <si>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</si>
  <si>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</si>
  <si>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</si>
  <si>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</si>
  <si>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</si>
  <si>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</si>
  <si>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</si>
  <si>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</si>
  <si>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</si>
  <si>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</si>
  <si>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</si>
  <si>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</si>
  <si>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</si>
  <si>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</si>
  <si>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</si>
  <si>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</si>
  <si>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</si>
  <si>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</si>
  <si>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</si>
  <si>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</si>
  <si>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</si>
  <si>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</si>
  <si>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</si>
  <si>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</si>
  <si>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</si>
  <si>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</si>
  <si>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</si>
  <si>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</si>
  <si>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</si>
  <si>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</si>
  <si>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</si>
  <si>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</si>
  <si>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</si>
  <si>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</si>
  <si>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</si>
  <si>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</si>
  <si>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</si>
  <si>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</si>
  <si>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</si>
  <si>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</si>
  <si>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</si>
  <si>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</si>
  <si>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</si>
  <si>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</si>
  <si>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</si>
  <si>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</si>
  <si>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</si>
  <si>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</si>
  <si>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</si>
  <si>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</si>
  <si>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</si>
  <si>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</si>
  <si>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</si>
  <si>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</si>
  <si>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</si>
  <si>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</si>
  <si>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</si>
  <si>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</si>
  <si>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</si>
  <si>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</si>
  <si>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</si>
  <si>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</si>
  <si>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</si>
  <si>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</si>
  <si>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</si>
  <si>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</si>
  <si>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</si>
  <si>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</si>
  <si>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</si>
  <si>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</si>
  <si>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</si>
  <si>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</si>
  <si>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</si>
  <si>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</si>
  <si>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</si>
  <si>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</si>
  <si>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</si>
  <si>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</si>
  <si>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</si>
  <si>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</si>
  <si>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</si>
  <si>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</si>
  <si>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</si>
  <si>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</si>
  <si>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</si>
  <si>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</si>
  <si>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</si>
  <si>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</si>
  <si>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</si>
  <si>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</si>
  <si>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</si>
  <si>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</si>
  <si>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</si>
  <si>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</si>
  <si>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</si>
  <si>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</si>
  <si>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</si>
  <si>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</si>
  <si>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</si>
  <si>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</si>
  <si>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</si>
  <si>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</si>
  <si>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</si>
  <si>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</si>
  <si>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</si>
  <si>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</si>
  <si>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</si>
  <si>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</si>
  <si>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</si>
  <si>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</si>
  <si>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</si>
  <si>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</si>
  <si>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</si>
  <si>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</si>
  <si>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</si>
  <si>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</si>
  <si>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</si>
  <si>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</si>
  <si>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</si>
  <si>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</si>
  <si>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</si>
  <si>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</si>
  <si>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</si>
  <si>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</si>
  <si>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</si>
  <si>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</si>
  <si>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</si>
  <si>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</si>
  <si>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</si>
  <si>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</si>
  <si>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</si>
  <si>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</si>
  <si>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</si>
  <si>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</si>
  <si>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</si>
  <si>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</si>
  <si>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</si>
  <si>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</si>
  <si>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</si>
  <si>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</si>
  <si>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</si>
  <si>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</si>
  <si>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</si>
  <si>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</si>
  <si>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</si>
  <si>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</si>
  <si>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</si>
  <si>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</si>
  <si>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</si>
  <si>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</si>
  <si>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</si>
  <si>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</si>
  <si>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</si>
  <si>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</si>
  <si>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</si>
  <si>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</si>
  <si>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</si>
  <si>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</si>
  <si>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</si>
  <si>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</si>
  <si>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</si>
  <si>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</si>
  <si>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</si>
  <si>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</si>
  <si>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</si>
  <si>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</si>
  <si>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</si>
  <si>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</si>
  <si>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</si>
  <si>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</si>
  <si>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</si>
  <si>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</si>
  <si>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</si>
  <si>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</si>
  <si>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</si>
  <si>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</si>
  <si>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</si>
  <si>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</si>
  <si>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</si>
  <si>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</si>
  <si>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</si>
  <si>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</si>
  <si>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</si>
  <si>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</si>
  <si>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</si>
  <si>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</si>
  <si>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</si>
  <si>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</si>
  <si>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</si>
  <si>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</si>
  <si>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</si>
  <si>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</si>
  <si>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</si>
  <si>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</si>
  <si>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</si>
  <si>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</si>
  <si>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</si>
  <si>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</si>
  <si>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</si>
  <si>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</si>
  <si>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</si>
  <si>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</si>
  <si>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</si>
  <si>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</si>
  <si>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</si>
  <si>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</si>
  <si>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</si>
  <si>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</si>
  <si>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</si>
  <si>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</si>
  <si>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</si>
  <si>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</si>
  <si>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</si>
  <si>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</si>
  <si>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</si>
  <si>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</si>
  <si>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</si>
  <si>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</si>
  <si>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</si>
  <si>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</si>
  <si>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</si>
  <si>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</si>
  <si>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</si>
  <si>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</si>
  <si>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</si>
  <si>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</si>
  <si>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</si>
  <si>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</si>
  <si>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</si>
  <si>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</si>
  <si>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</si>
  <si>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</si>
  <si>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</si>
  <si>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</si>
  <si>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</si>
  <si>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</si>
  <si>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</si>
  <si>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</si>
  <si>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</si>
  <si>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</si>
  <si>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</si>
  <si>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</si>
  <si>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</si>
  <si>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</si>
  <si>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</si>
  <si>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</si>
  <si>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</si>
  <si>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</si>
  <si>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</si>
  <si>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</si>
  <si>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</si>
  <si>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</si>
  <si>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</si>
  <si>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</si>
  <si>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</si>
  <si>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</si>
  <si>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</si>
  <si>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</si>
  <si>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</si>
  <si>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</si>
  <si>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</si>
  <si>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</si>
  <si>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</si>
  <si>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</si>
  <si>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</si>
  <si>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</si>
  <si>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</si>
  <si>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</si>
  <si>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</si>
  <si>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</si>
  <si>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</si>
  <si>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</si>
  <si>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</si>
  <si>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</si>
  <si>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</si>
  <si>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</si>
  <si>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</si>
  <si>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</si>
  <si>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</si>
  <si>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</si>
  <si>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</si>
  <si>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</si>
  <si>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</si>
  <si>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</si>
  <si>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</si>
  <si>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</si>
  <si>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</si>
  <si>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</si>
  <si>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</si>
  <si>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</si>
  <si>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</si>
  <si>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</si>
  <si>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</si>
  <si>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</si>
  <si>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</si>
  <si>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</si>
  <si>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</si>
  <si>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</si>
  <si>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</si>
  <si>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</si>
  <si>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</si>
  <si>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</si>
  <si>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</si>
  <si>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</si>
  <si>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</si>
  <si>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</si>
  <si>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</si>
  <si>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</si>
  <si>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</si>
  <si>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</si>
  <si>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</si>
  <si>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</si>
  <si>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</si>
  <si>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</si>
  <si>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</si>
  <si>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</si>
  <si>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</si>
  <si>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</si>
  <si>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</si>
  <si>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</si>
  <si>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</si>
  <si>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</si>
  <si>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</si>
  <si>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</si>
  <si>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</si>
  <si>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</si>
  <si>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</si>
  <si>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</si>
  <si>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</si>
  <si>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</si>
  <si>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</si>
  <si>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</si>
  <si>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</si>
  <si>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</si>
  <si>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</si>
  <si>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</si>
  <si>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</si>
  <si>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</si>
  <si>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</si>
  <si>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</si>
  <si>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</si>
  <si>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</si>
  <si>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</si>
  <si>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</si>
  <si>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</si>
  <si>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</si>
  <si>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</si>
  <si>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</si>
  <si>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</si>
  <si>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</si>
  <si>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</si>
  <si>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</si>
  <si>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</si>
  <si>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</si>
  <si>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</si>
  <si>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</si>
  <si>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</si>
  <si>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</si>
  <si>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</si>
  <si>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</si>
  <si>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</si>
  <si>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</si>
  <si>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</si>
  <si>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</si>
  <si>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</si>
  <si>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</si>
  <si>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</si>
  <si>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</si>
  <si>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</si>
  <si>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</si>
  <si>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</si>
  <si>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</si>
  <si>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</si>
  <si>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</si>
  <si>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</si>
  <si>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</si>
  <si>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</si>
  <si>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</si>
  <si>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</si>
  <si>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</si>
  <si>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</si>
  <si>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</si>
  <si>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</si>
  <si>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</si>
  <si>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</si>
  <si>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</si>
  <si>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</si>
  <si>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</si>
  <si>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</si>
  <si>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</si>
  <si>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</si>
  <si>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</si>
  <si>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</si>
  <si>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</si>
  <si>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</si>
  <si>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</si>
  <si>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</si>
  <si>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</si>
  <si>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</si>
  <si>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</si>
  <si>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</si>
  <si>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</si>
  <si>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</si>
  <si>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</si>
  <si>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</si>
  <si>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</si>
  <si>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</si>
  <si>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</si>
  <si>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</si>
  <si>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</si>
  <si>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</si>
  <si>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</si>
  <si>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</si>
  <si>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</si>
  <si>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</si>
  <si>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</si>
  <si>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</si>
  <si>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</si>
  <si>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</si>
  <si>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</si>
  <si>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</si>
  <si>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</si>
  <si>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</si>
  <si>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</si>
  <si>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</si>
  <si>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</si>
  <si>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</si>
  <si>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</si>
  <si>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</si>
  <si>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</si>
  <si>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</si>
  <si>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</si>
  <si>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</si>
  <si>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</si>
  <si>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</si>
  <si>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</si>
  <si>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</si>
  <si>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</si>
  <si>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</si>
  <si>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</si>
  <si>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</si>
  <si>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</si>
  <si>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</si>
  <si>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</si>
  <si>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</si>
  <si>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</si>
  <si>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</si>
  <si>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</si>
  <si>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</si>
  <si>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</si>
  <si>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</si>
  <si>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</si>
  <si>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</si>
  <si>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</si>
  <si>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</si>
  <si>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</si>
  <si>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</si>
  <si>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</si>
  <si>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</si>
  <si>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</si>
  <si>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</si>
  <si>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</si>
  <si>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</si>
  <si>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</si>
  <si>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</si>
  <si>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</si>
  <si>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</si>
  <si>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</si>
  <si>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</si>
  <si>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</si>
  <si>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</si>
  <si>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</si>
  <si>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</si>
  <si>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</si>
  <si>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</si>
  <si>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</si>
  <si>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</si>
  <si>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</si>
  <si>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</si>
  <si>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</si>
  <si>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</si>
  <si>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</si>
  <si>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</si>
  <si>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</si>
  <si>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</si>
  <si>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</si>
  <si>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</si>
  <si>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</si>
  <si>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</si>
  <si>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</si>
  <si>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</si>
  <si>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</si>
  <si>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</si>
  <si>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</si>
  <si>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</si>
  <si>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</si>
  <si>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</si>
  <si>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</si>
  <si>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</si>
  <si>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</si>
  <si>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</si>
  <si>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</si>
  <si>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</si>
  <si>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</si>
  <si>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</si>
  <si>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</si>
  <si>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</si>
  <si>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</si>
  <si>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</si>
  <si>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</si>
  <si>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</si>
  <si>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</si>
  <si>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</si>
  <si>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</si>
  <si>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</si>
  <si>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</si>
  <si>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</si>
  <si>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</si>
  <si>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</si>
  <si>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</si>
  <si>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</si>
  <si>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</si>
  <si>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</si>
  <si>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</si>
  <si>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</si>
  <si>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</si>
  <si>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</si>
  <si>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</si>
  <si>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</si>
  <si>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</si>
  <si>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</si>
  <si>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</si>
  <si>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</si>
  <si>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</si>
  <si>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</si>
  <si>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</si>
  <si>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</si>
  <si>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</si>
  <si>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</si>
  <si>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</si>
  <si>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</si>
  <si>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</si>
  <si>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</si>
  <si>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</si>
  <si>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</si>
  <si>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</si>
  <si>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</si>
  <si>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</si>
  <si>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</si>
  <si>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</si>
  <si>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</si>
  <si>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</si>
  <si>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</si>
  <si>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</si>
  <si>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</si>
  <si>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</si>
  <si>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</si>
  <si>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</si>
  <si>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</si>
  <si>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</si>
  <si>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</si>
  <si>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</si>
  <si>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</si>
  <si>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</si>
  <si>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</si>
  <si>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</si>
  <si>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</si>
  <si>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</si>
  <si>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</si>
  <si>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</si>
  <si>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</si>
  <si>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</si>
  <si>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</si>
  <si>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</si>
  <si>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</si>
  <si>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</si>
  <si>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</si>
  <si>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</si>
  <si>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</si>
  <si>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</si>
  <si>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</si>
  <si>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</si>
  <si>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</si>
  <si>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</si>
  <si>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</si>
  <si>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</si>
  <si>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</si>
  <si>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</si>
  <si>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</si>
  <si>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</si>
  <si>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</si>
  <si>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</si>
  <si>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</si>
  <si>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</si>
  <si>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</si>
  <si>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</si>
  <si>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</si>
  <si>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</si>
  <si>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</si>
  <si>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</si>
  <si>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</si>
  <si>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</si>
  <si>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</si>
  <si>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</si>
  <si>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</si>
  <si>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</si>
  <si>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</si>
  <si>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</si>
  <si>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</si>
  <si>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</si>
  <si>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</si>
  <si>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</si>
  <si>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</si>
  <si>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</si>
  <si>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</si>
  <si>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</si>
  <si>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</si>
  <si>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</si>
  <si>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</si>
  <si>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</si>
  <si>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</si>
  <si>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</si>
  <si>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</si>
  <si>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</si>
  <si>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</si>
  <si>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</si>
  <si>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</si>
  <si>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</si>
  <si>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</si>
  <si>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</si>
  <si>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</si>
  <si>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</si>
  <si>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</si>
  <si>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</si>
  <si>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</si>
  <si>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</si>
  <si>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</si>
  <si>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</si>
  <si>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</si>
  <si>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</si>
  <si>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</si>
  <si>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</si>
  <si>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</si>
  <si>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</si>
  <si>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</si>
  <si>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</si>
  <si>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</si>
  <si>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</si>
  <si>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</si>
  <si>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</si>
  <si>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</si>
  <si>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</si>
  <si>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</si>
  <si>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</si>
  <si>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</si>
  <si>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</si>
  <si>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</si>
  <si>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</si>
  <si>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</si>
  <si>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</si>
  <si>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</si>
  <si>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</si>
  <si>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</si>
  <si>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</si>
  <si>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</si>
  <si>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</si>
  <si>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</si>
  <si>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</si>
  <si>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</si>
  <si>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</si>
  <si>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</si>
  <si>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</si>
  <si>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</si>
  <si>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</si>
  <si>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</si>
  <si>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</si>
  <si>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</si>
  <si>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</si>
  <si>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</si>
  <si>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</si>
  <si>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</si>
  <si>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</si>
  <si>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</si>
  <si>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</si>
  <si>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</si>
  <si>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</si>
  <si>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</si>
  <si>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</si>
  <si>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</si>
  <si>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</si>
  <si>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</si>
  <si>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</si>
  <si>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</si>
  <si>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</si>
  <si>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</si>
  <si>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</si>
  <si>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</si>
  <si>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</si>
  <si>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</si>
  <si>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</si>
  <si>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</si>
  <si>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</si>
  <si>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</si>
  <si>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</si>
  <si>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</si>
  <si>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</si>
  <si>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</si>
  <si>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</si>
  <si>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</si>
  <si>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</si>
  <si>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</si>
  <si>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</si>
  <si>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</si>
  <si>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</si>
  <si>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</si>
  <si>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</si>
  <si>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</si>
  <si>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</si>
  <si>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</si>
  <si>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</si>
  <si>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</si>
  <si>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</si>
  <si>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</si>
  <si>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</si>
  <si>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</si>
  <si>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</si>
  <si>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</si>
  <si>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</si>
  <si>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</si>
  <si>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</si>
  <si>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</si>
  <si>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</si>
  <si>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</si>
  <si>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</si>
  <si>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</si>
  <si>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</si>
  <si>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</si>
  <si>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</si>
  <si>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</si>
  <si>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</si>
  <si>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</si>
  <si>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</si>
  <si>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</si>
  <si>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</si>
  <si>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</si>
  <si>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</si>
  <si>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</si>
  <si>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</si>
  <si>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</si>
  <si>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</si>
  <si>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</si>
  <si>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</si>
  <si>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</si>
  <si>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</si>
  <si>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</si>
  <si>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</si>
  <si>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</si>
  <si>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</si>
  <si>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</si>
  <si>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</si>
  <si>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</si>
  <si>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</si>
  <si>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</si>
  <si>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</si>
  <si>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</si>
  <si>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</si>
  <si>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</si>
  <si>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</si>
  <si>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</si>
  <si>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</si>
  <si>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</si>
  <si>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</si>
  <si>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</si>
  <si>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</si>
  <si>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</si>
  <si>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</si>
  <si>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</si>
  <si>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</si>
  <si>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</si>
  <si>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</si>
  <si>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</si>
  <si>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</si>
  <si>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</si>
  <si>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</si>
  <si>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</si>
  <si>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</si>
  <si>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</si>
  <si>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</si>
  <si>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</si>
  <si>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</si>
  <si>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</si>
  <si>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</si>
  <si>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</si>
  <si>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</si>
  <si>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</si>
  <si>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</si>
  <si>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</si>
  <si>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</si>
  <si>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</si>
  <si>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</si>
  <si>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</si>
  <si>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</si>
  <si>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</si>
  <si>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</si>
  <si>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</si>
  <si>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</si>
  <si>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</si>
  <si>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</si>
  <si>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</si>
  <si>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</si>
  <si>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</si>
  <si>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</si>
  <si>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</si>
  <si>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</si>
  <si>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</si>
  <si>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</si>
  <si>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</si>
  <si>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</si>
  <si>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</si>
  <si>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</si>
  <si>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</si>
  <si>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</si>
  <si>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</si>
  <si>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</si>
  <si>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</si>
  <si>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</si>
  <si>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</si>
  <si>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</si>
  <si>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</si>
  <si>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</si>
  <si>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</si>
  <si>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</si>
  <si>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</si>
  <si>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</si>
  <si>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</si>
  <si>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</si>
  <si>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</si>
  <si>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</si>
  <si>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</si>
  <si>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</si>
  <si>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</si>
  <si>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</si>
  <si>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</si>
  <si>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</si>
  <si>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</si>
  <si>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</si>
  <si>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</si>
  <si>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</si>
  <si>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</si>
  <si>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</si>
  <si>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</si>
  <si>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</si>
  <si>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</si>
  <si>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</si>
  <si>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</si>
  <si>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</si>
  <si>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</si>
  <si>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</si>
  <si>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</si>
  <si>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</si>
  <si>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</si>
  <si>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</si>
  <si>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</si>
  <si>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</si>
  <si>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</si>
  <si>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</si>
  <si>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</si>
  <si>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</si>
  <si>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</si>
  <si>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</si>
  <si>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</si>
  <si>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</si>
  <si>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</si>
  <si>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</si>
  <si>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</si>
  <si>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</si>
  <si>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</si>
  <si>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</si>
  <si>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</si>
  <si>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</si>
  <si>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</si>
  <si>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</si>
  <si>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</si>
  <si>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</si>
  <si>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</si>
  <si>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</si>
  <si>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</si>
  <si>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</si>
  <si>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</si>
  <si>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</si>
  <si>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</si>
  <si>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</si>
  <si>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</si>
  <si>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</si>
  <si>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</si>
  <si>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</si>
  <si>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</si>
  <si>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</si>
  <si>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</si>
  <si>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</si>
  <si>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</si>
  <si>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</si>
  <si>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</si>
  <si>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</si>
  <si>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</si>
  <si>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</si>
  <si>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</si>
  <si>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</si>
  <si>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</si>
  <si>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</si>
  <si>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</si>
  <si>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</si>
  <si>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</si>
  <si>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</si>
  <si>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</si>
  <si>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</si>
  <si>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</si>
  <si>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</si>
  <si>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</si>
  <si>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</si>
  <si>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</si>
  <si>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</si>
  <si>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</si>
  <si>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</si>
  <si>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</si>
  <si>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</si>
  <si>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</si>
  <si>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</si>
  <si>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</si>
  <si>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</si>
  <si>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</si>
  <si>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</si>
  <si>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</si>
  <si>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</si>
  <si>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</si>
  <si>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</si>
  <si>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</si>
  <si>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</si>
  <si>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</si>
  <si>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</si>
  <si>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</si>
  <si>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</si>
  <si>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</si>
  <si>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</si>
  <si>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</si>
  <si>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</si>
  <si>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</si>
  <si>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</si>
  <si>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</si>
  <si>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</si>
  <si>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</si>
  <si>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</si>
  <si>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</si>
  <si>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</si>
  <si>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</si>
  <si>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</si>
  <si>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</si>
  <si>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</si>
  <si>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</si>
  <si>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</si>
  <si>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</si>
  <si>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</si>
  <si>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</si>
  <si>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</si>
  <si>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</si>
  <si>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</si>
  <si>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</si>
  <si>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</si>
  <si>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</si>
  <si>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</si>
  <si>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</si>
  <si>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</si>
  <si>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</si>
  <si>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</si>
  <si>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</si>
  <si>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</si>
  <si>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</si>
  <si>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</si>
  <si>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</si>
  <si>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</si>
  <si>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</si>
  <si>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</si>
  <si>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</si>
  <si>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</si>
  <si>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</si>
  <si>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</si>
  <si>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</si>
  <si>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</si>
  <si>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</si>
  <si>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</si>
  <si>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</si>
  <si>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</si>
  <si>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</si>
  <si>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</si>
  <si>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</si>
  <si>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</si>
  <si>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</si>
  <si>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</si>
  <si>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</si>
  <si>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</si>
  <si>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</si>
  <si>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</si>
  <si>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</si>
  <si>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</si>
  <si>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</si>
  <si>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</si>
  <si>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</si>
  <si>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</si>
  <si>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</si>
  <si>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</si>
  <si>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</si>
  <si>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</si>
  <si>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</si>
  <si>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</si>
  <si>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</si>
  <si>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</si>
  <si>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</si>
  <si>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</si>
  <si>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</si>
  <si>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</si>
  <si>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</si>
  <si>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</si>
  <si>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</si>
  <si>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</si>
  <si>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</si>
  <si>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</si>
  <si>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</si>
  <si>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</si>
  <si>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</si>
  <si>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</si>
  <si>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</si>
  <si>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</si>
  <si>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</si>
  <si>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</si>
  <si>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</si>
  <si>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</si>
  <si>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</si>
  <si>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</si>
  <si>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</si>
  <si>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</si>
  <si>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</si>
  <si>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</si>
  <si>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</si>
  <si>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</si>
  <si>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</si>
  <si>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</si>
  <si>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</si>
  <si>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</si>
  <si>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</si>
  <si>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</si>
  <si>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</si>
  <si>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</si>
  <si>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</si>
  <si>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</si>
  <si>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</si>
  <si>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</si>
  <si>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</si>
  <si>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</si>
  <si>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</si>
  <si>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</si>
  <si>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</si>
  <si>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</si>
  <si>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</si>
  <si>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</si>
  <si>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</si>
  <si>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</si>
  <si>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</si>
  <si>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</si>
  <si>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</si>
  <si>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</si>
  <si>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</si>
  <si>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</si>
  <si>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</si>
  <si>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</si>
  <si>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</si>
  <si>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</si>
  <si>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</si>
  <si>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</si>
  <si>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</si>
  <si>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</si>
  <si>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</si>
  <si>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</si>
  <si>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</si>
  <si>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</si>
  <si>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</si>
  <si>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</si>
  <si>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</si>
  <si>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</si>
  <si>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</si>
  <si>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</si>
  <si>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</si>
  <si>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</si>
  <si>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</si>
  <si>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</si>
  <si>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</si>
  <si>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</si>
  <si>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</si>
  <si>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</si>
  <si>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</si>
  <si>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</si>
  <si>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</si>
  <si>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</si>
  <si>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</si>
  <si>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</si>
  <si>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</si>
  <si>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</si>
  <si>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</si>
  <si>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</si>
  <si>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</si>
  <si>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</si>
  <si>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</si>
  <si>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</si>
  <si>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</si>
  <si>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</si>
  <si>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</si>
  <si>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</si>
  <si>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</si>
  <si>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</si>
  <si>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</si>
  <si>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</si>
  <si>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</si>
  <si>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</si>
  <si>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</si>
  <si>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</si>
  <si>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</si>
  <si>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</si>
  <si>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</si>
  <si>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</si>
  <si>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</si>
  <si>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</si>
  <si>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</si>
  <si>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</si>
  <si>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</si>
  <si>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</si>
  <si>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</si>
  <si>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</si>
  <si>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</si>
  <si>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</si>
  <si>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</si>
  <si>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</si>
  <si>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</si>
  <si>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</si>
  <si>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</si>
  <si>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</si>
  <si>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</si>
  <si>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</si>
  <si>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</si>
  <si>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</si>
  <si>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</si>
  <si>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</si>
  <si>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</si>
  <si>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</si>
  <si>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</si>
  <si>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</si>
  <si>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</si>
  <si>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</si>
  <si>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</si>
  <si>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</si>
  <si>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</si>
  <si>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</si>
  <si>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</si>
  <si>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</si>
  <si>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</si>
  <si>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</si>
  <si>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</si>
  <si>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</si>
  <si>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</si>
  <si>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</si>
  <si>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</si>
  <si>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</si>
  <si>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</si>
  <si>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</si>
  <si>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</si>
  <si>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</si>
  <si>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</si>
  <si>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</si>
  <si>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</si>
  <si>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</si>
  <si>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</si>
  <si>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</si>
  <si>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</si>
  <si>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</si>
  <si>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</si>
  <si>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</si>
  <si>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</si>
  <si>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</si>
  <si>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</si>
  <si>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</si>
  <si>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</si>
  <si>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</si>
  <si>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</si>
  <si>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</si>
  <si>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</si>
  <si>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</si>
  <si>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</si>
  <si>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</si>
  <si>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</si>
  <si>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</si>
  <si>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</si>
  <si>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</si>
  <si>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</si>
  <si>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</si>
  <si>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</si>
  <si>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</si>
  <si>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</si>
  <si>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</si>
  <si>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</si>
  <si>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</si>
  <si>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</si>
  <si>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</si>
  <si>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</si>
  <si>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</si>
  <si>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</si>
  <si>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</si>
  <si>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</si>
  <si>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</si>
  <si>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</si>
  <si>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</si>
  <si>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</si>
  <si>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</si>
  <si>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</si>
  <si>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</si>
  <si>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</si>
  <si>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</si>
  <si>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</si>
  <si>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</si>
  <si>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</si>
  <si>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</si>
  <si>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</si>
  <si>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</si>
  <si>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</si>
  <si>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</si>
  <si>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</si>
  <si>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</si>
  <si>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</si>
  <si>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</si>
  <si>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</si>
  <si>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</si>
  <si>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</si>
  <si>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</si>
  <si>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</si>
  <si>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</si>
  <si>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</si>
  <si>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</si>
  <si>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</si>
  <si>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</si>
  <si>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</si>
  <si>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</si>
  <si>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</si>
  <si>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</si>
  <si>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</si>
  <si>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</si>
  <si>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</si>
  <si>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</si>
  <si>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</si>
  <si>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</si>
  <si>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</si>
  <si>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</si>
  <si>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</si>
  <si>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</si>
  <si>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</si>
  <si>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</si>
  <si>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</si>
  <si>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</si>
  <si>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</si>
  <si>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</si>
  <si>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</si>
  <si>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</si>
  <si>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</si>
  <si>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</si>
  <si>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</si>
  <si>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</si>
  <si>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</si>
  <si>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</si>
  <si>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</si>
  <si>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</si>
  <si>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</si>
  <si>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</si>
  <si>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</si>
  <si>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</si>
  <si>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</si>
  <si>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</si>
  <si>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</si>
  <si>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</si>
  <si>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</si>
  <si>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</si>
  <si>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</si>
  <si>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</si>
  <si>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</si>
  <si>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</si>
  <si>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</si>
  <si>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</si>
  <si>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</si>
  <si>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</si>
  <si>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</si>
  <si>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</si>
  <si>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</si>
  <si>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</si>
  <si>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</si>
  <si>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</si>
  <si>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</si>
  <si>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</si>
  <si>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</si>
  <si>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</si>
  <si>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</si>
  <si>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</si>
  <si>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</si>
  <si>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</si>
  <si>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</si>
  <si>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</si>
  <si>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</si>
  <si>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</si>
  <si>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</si>
  <si>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</si>
  <si>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</si>
  <si>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</si>
  <si>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</si>
  <si>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</si>
  <si>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</si>
  <si>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</si>
  <si>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</si>
  <si>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</si>
  <si>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</si>
  <si>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</si>
  <si>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</si>
  <si>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</si>
  <si>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</si>
  <si>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</si>
  <si>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</si>
  <si>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</si>
  <si>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</si>
  <si>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</si>
  <si>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</si>
  <si>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</si>
  <si>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</si>
  <si>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</si>
  <si>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</si>
  <si>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</si>
  <si>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</si>
  <si>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</si>
  <si>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</si>
  <si>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</si>
  <si>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</si>
  <si>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</si>
  <si>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</si>
  <si>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</si>
  <si>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</si>
  <si>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</si>
  <si>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</si>
  <si>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</si>
  <si>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</si>
  <si>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</si>
  <si>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</si>
  <si>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</si>
  <si>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</si>
  <si>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</si>
  <si>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</si>
  <si>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</si>
  <si>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</si>
  <si>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</si>
  <si>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</si>
  <si>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</si>
  <si>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</si>
  <si>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</si>
  <si>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</si>
  <si>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</si>
  <si>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</si>
  <si>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</si>
  <si>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</si>
  <si>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</si>
  <si>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</si>
  <si>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</si>
  <si>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</si>
  <si>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</si>
  <si>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</si>
  <si>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</si>
  <si>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</si>
  <si>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</si>
  <si>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</si>
  <si>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</si>
  <si>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</si>
  <si>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</si>
  <si>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</si>
  <si>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</si>
  <si>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</si>
  <si>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</si>
  <si>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</si>
  <si>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</si>
  <si>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</si>
  <si>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</si>
  <si>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</si>
  <si>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</si>
  <si>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</si>
  <si>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</si>
  <si>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</si>
  <si>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</si>
  <si>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</si>
  <si>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</si>
  <si>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</si>
  <si>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</si>
  <si>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</si>
  <si>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</si>
  <si>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</si>
  <si>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</si>
  <si>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</si>
  <si>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</si>
  <si>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</si>
  <si>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</si>
  <si>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</si>
  <si>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</si>
  <si>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</si>
  <si>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</si>
  <si>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</si>
  <si>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</si>
  <si>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</si>
  <si>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</si>
  <si>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</si>
  <si>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</si>
  <si>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</si>
  <si>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</si>
  <si>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</si>
  <si>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</si>
  <si>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</si>
  <si>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</si>
  <si>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</si>
  <si>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</si>
  <si>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</si>
  <si>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</si>
  <si>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</si>
  <si>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</si>
  <si>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</si>
  <si>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</si>
  <si>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</si>
  <si>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</si>
  <si>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</si>
  <si>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</si>
  <si>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</si>
  <si>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</si>
  <si>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</si>
  <si>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</si>
  <si>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</si>
  <si>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</si>
  <si>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</si>
  <si>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</si>
  <si>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</si>
  <si>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</si>
  <si>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</si>
  <si>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</si>
  <si>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</si>
  <si>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</si>
  <si>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</si>
  <si>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</si>
  <si>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</si>
  <si>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</si>
  <si>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</si>
  <si>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</si>
  <si>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</si>
  <si>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</si>
  <si>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</si>
  <si>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</si>
  <si>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</si>
  <si>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</si>
  <si>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</si>
  <si>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</si>
  <si>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</si>
  <si>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</si>
  <si>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</si>
  <si>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</si>
  <si>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</si>
  <si>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</si>
  <si>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</si>
  <si>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</si>
  <si>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</si>
  <si>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</si>
  <si>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</si>
  <si>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</si>
  <si>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</si>
  <si>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</si>
  <si>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</si>
  <si>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</si>
  <si>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</si>
  <si>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</si>
  <si>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</si>
  <si>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</si>
  <si>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</si>
  <si>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</si>
  <si>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</si>
  <si>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</si>
  <si>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</si>
  <si>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</si>
  <si>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</si>
  <si>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</si>
  <si>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</si>
  <si>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</si>
  <si>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</si>
  <si>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</si>
  <si>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</si>
  <si>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</si>
  <si>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</si>
  <si>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</si>
  <si>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</si>
  <si>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</si>
  <si>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</si>
  <si>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</si>
  <si>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</si>
  <si>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</si>
  <si>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</si>
  <si>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</si>
  <si>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</si>
  <si>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</si>
  <si>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</si>
  <si>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</si>
  <si>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</si>
  <si>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</si>
  <si>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</si>
  <si>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</si>
  <si>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</si>
  <si>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</si>
  <si>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</si>
  <si>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</si>
  <si>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</si>
  <si>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</si>
  <si>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</si>
  <si>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</si>
  <si>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</si>
  <si>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</si>
  <si>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</si>
  <si>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</si>
  <si>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</si>
  <si>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</si>
  <si>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</si>
  <si>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</si>
  <si>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</si>
  <si>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</si>
  <si>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</si>
  <si>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</si>
  <si>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</si>
  <si>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</si>
  <si>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</si>
  <si>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</si>
  <si>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</si>
  <si>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</si>
  <si>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</si>
  <si>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</si>
  <si>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</si>
  <si>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</si>
  <si>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</si>
  <si>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</si>
  <si>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</si>
  <si>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</si>
  <si>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</si>
  <si>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</si>
  <si>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</si>
  <si>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</si>
  <si>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</si>
  <si>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</si>
  <si>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</si>
  <si>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</si>
  <si>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</si>
  <si>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</si>
  <si>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</si>
  <si>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</si>
  <si>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</si>
  <si>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</si>
  <si>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</si>
  <si>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</si>
  <si>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</si>
  <si>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</si>
  <si>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</si>
  <si>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</si>
  <si>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</si>
  <si>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</si>
  <si>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</si>
  <si>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</si>
  <si>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</si>
  <si>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</si>
  <si>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</si>
  <si>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</si>
  <si>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</si>
  <si>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</si>
  <si>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</si>
  <si>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</si>
  <si>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</si>
  <si>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</si>
  <si>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</si>
  <si>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</si>
  <si>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</si>
  <si>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</si>
  <si>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</si>
  <si>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</si>
  <si>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</si>
  <si>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</si>
  <si>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</si>
  <si>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</si>
  <si>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</si>
  <si>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</si>
  <si>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</si>
  <si>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</si>
  <si>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</si>
  <si>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</si>
  <si>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</si>
  <si>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</si>
  <si>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</si>
  <si>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</si>
  <si>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</si>
  <si>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</si>
  <si>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</si>
  <si>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</si>
  <si>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</si>
  <si>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</si>
  <si>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</si>
  <si>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</si>
  <si>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</si>
  <si>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</si>
  <si>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</si>
  <si>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</si>
  <si>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</si>
  <si>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</si>
  <si>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</si>
  <si>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</si>
  <si>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</si>
  <si>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</si>
  <si>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</si>
  <si>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</si>
  <si>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</si>
  <si>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</si>
  <si>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</si>
  <si>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</si>
  <si>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</si>
  <si>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</si>
  <si>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</si>
  <si>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</si>
  <si>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</si>
  <si>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</si>
  <si>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</si>
  <si>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</si>
  <si>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</si>
  <si>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</si>
  <si>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</si>
  <si>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</si>
  <si>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</si>
  <si>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</si>
  <si>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</si>
  <si>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</si>
  <si>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</si>
  <si>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</si>
  <si>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</si>
  <si>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</si>
  <si>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</si>
  <si>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</si>
  <si>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</si>
  <si>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</si>
  <si>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</si>
  <si>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</si>
  <si>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</si>
  <si>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</si>
  <si>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</si>
  <si>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</si>
  <si>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</si>
  <si>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</si>
  <si>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</si>
  <si>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</si>
  <si>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</si>
  <si>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</si>
  <si>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</si>
  <si>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</si>
  <si>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</si>
  <si>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</si>
  <si>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</si>
  <si>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</si>
  <si>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</si>
  <si>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</si>
  <si>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</si>
  <si>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</si>
  <si>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</si>
  <si>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</si>
  <si>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</si>
  <si>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</si>
  <si>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</si>
  <si>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</si>
  <si>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</si>
  <si>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</si>
  <si>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</si>
  <si>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</si>
  <si>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</si>
  <si>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</si>
  <si>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</si>
  <si>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</si>
  <si>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</si>
  <si>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</si>
  <si>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</si>
  <si>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</si>
  <si>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</si>
  <si>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</si>
  <si>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</si>
  <si>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</si>
  <si>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</si>
  <si>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</si>
  <si>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</si>
  <si>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</si>
  <si>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</si>
  <si>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</si>
  <si>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</si>
  <si>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</si>
  <si>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</si>
  <si>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</si>
  <si>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</si>
  <si>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</si>
  <si>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</si>
  <si>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</si>
  <si>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</si>
  <si>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</si>
  <si>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</si>
  <si>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</si>
  <si>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</si>
  <si>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</si>
  <si>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</si>
  <si>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</si>
  <si>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</si>
  <si>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</si>
  <si>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</si>
  <si>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</si>
  <si>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</si>
  <si>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</si>
  <si>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</si>
  <si>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</si>
  <si>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</si>
  <si>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</si>
  <si>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</si>
  <si>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</si>
  <si>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</si>
  <si>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</si>
  <si>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</si>
  <si>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</si>
  <si>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</si>
  <si>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</si>
  <si>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</si>
  <si>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</si>
  <si>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</si>
  <si>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</si>
  <si>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</si>
  <si>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</si>
  <si>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</si>
  <si>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</si>
  <si>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</si>
  <si>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</si>
  <si>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</si>
  <si>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</si>
  <si>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</si>
  <si>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</si>
  <si>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</si>
  <si>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</si>
  <si>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</si>
  <si>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</si>
  <si>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</si>
  <si>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</si>
  <si>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</si>
  <si>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</si>
  <si>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</si>
  <si>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</si>
  <si>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</si>
  <si>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</si>
  <si>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</si>
  <si>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</si>
  <si>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</si>
  <si>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</si>
  <si>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</si>
  <si>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</si>
  <si>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</si>
  <si>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</si>
  <si>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</si>
  <si>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</si>
  <si>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</si>
  <si>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</si>
  <si>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</si>
  <si>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</si>
  <si>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</si>
  <si>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</si>
  <si>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</si>
  <si>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</si>
  <si>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</si>
  <si>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</si>
  <si>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</si>
  <si>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</si>
  <si>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</si>
  <si>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</si>
  <si>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</si>
  <si>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</si>
  <si>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</si>
  <si>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</si>
  <si>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</si>
  <si>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</si>
  <si>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</si>
  <si>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</si>
  <si>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</si>
  <si>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</si>
  <si>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</si>
  <si>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</si>
  <si>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</si>
  <si>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</si>
  <si>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</si>
  <si>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</si>
  <si>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</si>
  <si>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</si>
  <si>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</si>
  <si>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</si>
  <si>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</si>
  <si>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</si>
  <si>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</si>
  <si>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</si>
  <si>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</si>
  <si>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</si>
  <si>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</si>
  <si>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</si>
  <si>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</si>
  <si>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</si>
  <si>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</si>
  <si>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</si>
  <si>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</si>
  <si>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</si>
  <si>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</si>
  <si>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</si>
  <si>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</si>
  <si>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</si>
  <si>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</si>
  <si>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</si>
  <si>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</si>
  <si>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</si>
  <si>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</si>
  <si>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</si>
  <si>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</si>
  <si>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</si>
  <si>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</si>
  <si>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</si>
  <si>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</si>
  <si>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</si>
  <si>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</si>
  <si>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</si>
  <si>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</si>
  <si>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</si>
  <si>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</si>
  <si>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</si>
  <si>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</si>
  <si>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</si>
  <si>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</si>
  <si>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</si>
  <si>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</si>
  <si>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</si>
  <si>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</si>
  <si>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</si>
  <si>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</si>
  <si>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</si>
  <si>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</si>
  <si>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</si>
  <si>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</si>
  <si>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</si>
  <si>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</si>
  <si>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</si>
  <si>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</si>
  <si>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</si>
  <si>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</si>
  <si>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</si>
  <si>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</si>
  <si>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</si>
  <si>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</si>
  <si>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</si>
  <si>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</si>
  <si>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</si>
  <si>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</si>
  <si>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</si>
  <si>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</si>
  <si>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</si>
  <si>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</si>
  <si>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</si>
  <si>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</si>
  <si>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</si>
  <si>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</si>
  <si>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</si>
  <si>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</si>
  <si>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</si>
  <si>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</si>
  <si>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</si>
  <si>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</si>
  <si>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</si>
  <si>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</si>
  <si>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</si>
  <si>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</si>
  <si>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</si>
  <si>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</si>
  <si>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</si>
  <si>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</si>
  <si>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</si>
  <si>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</si>
  <si>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</si>
  <si>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</si>
  <si>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</si>
  <si>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</si>
  <si>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</si>
  <si>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</si>
  <si>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</si>
  <si>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</si>
  <si>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</si>
  <si>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</si>
  <si>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</si>
  <si>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</si>
  <si>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</si>
  <si>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</si>
  <si>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</si>
  <si>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</si>
  <si>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</si>
  <si>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</si>
  <si>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</si>
  <si>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</si>
  <si>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</si>
  <si>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</si>
  <si>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</si>
  <si>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</si>
  <si>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</si>
  <si>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</si>
  <si>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</si>
  <si>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</si>
  <si>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</si>
  <si>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</si>
  <si>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</si>
  <si>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</si>
  <si>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</si>
  <si>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</si>
  <si>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</si>
  <si>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</si>
  <si>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</si>
  <si>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</si>
  <si>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</si>
  <si>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</si>
  <si>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</si>
  <si>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</si>
  <si>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</si>
  <si>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</si>
  <si>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</si>
  <si>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</si>
  <si>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</si>
  <si>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</si>
  <si>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</si>
  <si>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</si>
  <si>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</si>
  <si>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</si>
  <si>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</si>
  <si>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</si>
  <si>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</si>
  <si>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</si>
  <si>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</si>
  <si>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</si>
  <si>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</si>
  <si>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</si>
  <si>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</si>
  <si>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</si>
  <si>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</si>
  <si>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</si>
  <si>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</si>
  <si>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</si>
  <si>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</si>
  <si>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</si>
  <si>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</si>
  <si>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</si>
  <si>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</si>
  <si>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</si>
  <si>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</si>
  <si>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</si>
  <si>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</si>
  <si>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</si>
  <si>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</si>
  <si>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</si>
  <si>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</si>
  <si>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</si>
  <si>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</si>
  <si>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</si>
  <si>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</si>
  <si>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</si>
  <si>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</si>
  <si>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</si>
  <si>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</si>
  <si>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</si>
  <si>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</si>
  <si>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</si>
  <si>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</si>
  <si>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</si>
  <si>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</si>
  <si>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</si>
  <si>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</si>
  <si>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</si>
  <si>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</si>
  <si>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</si>
  <si>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</si>
  <si>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</si>
  <si>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</si>
  <si>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</si>
  <si>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</si>
  <si>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</si>
  <si>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</si>
  <si>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</si>
  <si>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</si>
  <si>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</si>
  <si>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</si>
  <si>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</si>
  <si>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</si>
  <si>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</si>
  <si>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</si>
  <si>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</si>
  <si>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</si>
  <si>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</si>
  <si>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</si>
  <si>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</si>
  <si>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</si>
  <si>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</si>
  <si>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</si>
  <si>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</si>
  <si>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</si>
  <si>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</si>
  <si>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</si>
  <si>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</si>
  <si>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</si>
  <si>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</si>
  <si>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</si>
  <si>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</si>
  <si>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</si>
  <si>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</si>
  <si>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</si>
  <si>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</si>
  <si>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</si>
  <si>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</si>
  <si>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</si>
  <si>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</si>
  <si>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</si>
  <si>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</si>
  <si>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</si>
  <si>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</si>
  <si>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</si>
  <si>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</si>
  <si>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</si>
  <si>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</si>
  <si>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</si>
  <si>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</si>
  <si>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</si>
  <si>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</si>
  <si>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</si>
  <si>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</si>
  <si>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</si>
  <si>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</si>
  <si>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</si>
  <si>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</si>
  <si>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</si>
  <si>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</si>
  <si>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</si>
  <si>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</si>
  <si>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</si>
  <si>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</si>
  <si>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</si>
  <si>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</si>
  <si>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</si>
  <si>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</si>
  <si>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</si>
  <si>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</si>
  <si>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</si>
  <si>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</si>
  <si>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</si>
  <si>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</si>
  <si>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</si>
  <si>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</si>
  <si>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</si>
  <si>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</si>
  <si>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</si>
  <si>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</si>
  <si>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</si>
  <si>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</si>
  <si>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</si>
  <si>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</si>
  <si>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</si>
  <si>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</si>
  <si>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</si>
  <si>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</si>
  <si>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</si>
  <si>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</si>
  <si>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</si>
  <si>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</si>
  <si>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</si>
  <si>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</si>
  <si>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</si>
  <si>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</si>
  <si>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</si>
  <si>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</si>
  <si>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</si>
  <si>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</si>
  <si>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</si>
  <si>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</si>
  <si>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</si>
  <si>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</si>
  <si>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</si>
  <si>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</si>
  <si>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</si>
  <si>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</si>
  <si>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</si>
  <si>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</si>
  <si>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</si>
  <si>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</si>
  <si>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</si>
  <si>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</si>
  <si>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</si>
  <si>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</si>
  <si>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</si>
  <si>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</si>
  <si>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</si>
  <si>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</si>
  <si>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</si>
  <si>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</si>
  <si>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</si>
  <si>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</si>
  <si>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</si>
  <si>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</si>
  <si>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</si>
  <si>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</si>
  <si>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</si>
  <si>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</si>
  <si>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</si>
  <si>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</si>
  <si>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</si>
  <si>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</si>
  <si>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</si>
  <si>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</si>
  <si>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</si>
  <si>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</si>
  <si>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</si>
  <si>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</si>
  <si>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</si>
  <si>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</si>
  <si>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</si>
  <si>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</si>
  <si>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</si>
  <si>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</si>
  <si>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</si>
  <si>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</si>
  <si>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</si>
  <si>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</si>
  <si>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</si>
  <si>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</si>
  <si>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</si>
  <si>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</si>
  <si>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</si>
  <si>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</si>
  <si>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</si>
  <si>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</si>
  <si>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</si>
  <si>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</si>
  <si>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</si>
  <si>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</si>
  <si>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</si>
  <si>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</si>
  <si>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</si>
  <si>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</si>
  <si>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</si>
  <si>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</si>
  <si>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</si>
  <si>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</si>
  <si>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</si>
  <si>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</si>
  <si>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</si>
  <si>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</si>
  <si>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</si>
  <si>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</si>
  <si>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</si>
  <si>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</si>
  <si>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</si>
  <si>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</si>
  <si>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</si>
  <si>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</si>
  <si>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</si>
  <si>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</si>
  <si>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</si>
  <si>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</si>
  <si>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</si>
  <si>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</si>
  <si>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</si>
  <si>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</si>
  <si>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</si>
  <si>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</si>
  <si>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</si>
  <si>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</si>
  <si>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</si>
  <si>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</si>
  <si>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</si>
  <si>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</si>
  <si>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</si>
  <si>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</si>
  <si>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</si>
  <si>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</si>
  <si>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</si>
  <si>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</si>
  <si>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</si>
  <si>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</si>
  <si>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</si>
  <si>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</si>
  <si>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</si>
  <si>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</si>
  <si>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</si>
  <si>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</si>
  <si>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</si>
  <si>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</si>
  <si>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</si>
  <si>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</si>
  <si>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</si>
  <si>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</si>
  <si>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</si>
  <si>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</si>
  <si>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</si>
  <si>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</si>
  <si>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</si>
  <si>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</si>
  <si>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</si>
  <si>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</si>
  <si>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</si>
  <si>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</si>
  <si>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</si>
  <si>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</si>
  <si>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</si>
  <si>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</si>
  <si>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</si>
  <si>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</si>
  <si>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</si>
  <si>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</si>
  <si>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</si>
  <si>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</si>
  <si>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</si>
  <si>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</si>
  <si>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</si>
  <si>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</si>
  <si>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</si>
  <si>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</si>
  <si>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</si>
  <si>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</si>
  <si>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</si>
  <si>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</si>
  <si>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</si>
  <si>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</si>
  <si>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</si>
  <si>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</si>
  <si>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</si>
  <si>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</si>
  <si>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</si>
  <si>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</si>
  <si>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</si>
  <si>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</si>
  <si>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</si>
  <si>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</si>
  <si>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</si>
  <si>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</si>
  <si>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</si>
  <si>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</si>
  <si>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</si>
  <si>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</si>
  <si>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</si>
  <si>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</si>
  <si>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</si>
  <si>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</si>
  <si>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</si>
  <si>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</si>
  <si>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</si>
  <si>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</si>
  <si>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</si>
  <si>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</si>
  <si>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</si>
  <si>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</si>
  <si>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</si>
  <si>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</si>
  <si>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</si>
  <si>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</si>
  <si>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</si>
  <si>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</si>
  <si>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</si>
  <si>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</si>
  <si>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</si>
  <si>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</si>
  <si>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</si>
  <si>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</si>
  <si>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</si>
  <si>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</si>
  <si>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</si>
  <si>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</si>
  <si>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</si>
  <si>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</si>
  <si>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</si>
  <si>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</si>
  <si>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</si>
  <si>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</si>
  <si>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</si>
  <si>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</si>
  <si>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</si>
  <si>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</si>
  <si>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</si>
  <si>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</si>
  <si>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</si>
  <si>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</si>
  <si>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</si>
  <si>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</si>
  <si>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</si>
  <si>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</si>
  <si>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</si>
  <si>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</si>
  <si>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</si>
  <si>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</si>
  <si>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</si>
  <si>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</si>
  <si>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</si>
  <si>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</si>
  <si>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</si>
  <si>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</si>
  <si>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</si>
  <si>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</si>
  <si>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</si>
  <si>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</si>
  <si>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</si>
  <si>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</si>
  <si>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</si>
  <si>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</si>
  <si>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</si>
  <si>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</si>
  <si>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</si>
  <si>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</si>
  <si>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</si>
  <si>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</si>
  <si>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</si>
  <si>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</si>
  <si>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</si>
  <si>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</si>
  <si>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</si>
  <si>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</si>
  <si>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</si>
  <si>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</si>
  <si>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</si>
  <si>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</si>
  <si>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</si>
  <si>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</si>
  <si>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</si>
  <si>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</si>
  <si>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</si>
  <si>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</si>
  <si>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</si>
  <si>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</si>
  <si>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</si>
  <si>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</si>
  <si>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</si>
  <si>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</si>
  <si>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</si>
  <si>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</si>
  <si>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</si>
  <si>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</si>
  <si>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</si>
  <si>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</si>
  <si>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</si>
  <si>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</si>
  <si>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</si>
  <si>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</si>
  <si>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</si>
  <si>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</si>
  <si>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</si>
  <si>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</si>
  <si>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</si>
  <si>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</si>
  <si>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</si>
  <si>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</si>
  <si>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</si>
  <si>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</si>
  <si>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</si>
  <si>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</si>
  <si>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</si>
  <si>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</si>
  <si>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</si>
  <si>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</si>
  <si>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</si>
  <si>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</si>
  <si>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</si>
  <si>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</si>
  <si>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</si>
  <si>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</si>
  <si>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</si>
  <si>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</si>
  <si>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</si>
  <si>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</si>
  <si>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</si>
  <si>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</si>
  <si>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</si>
  <si>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</si>
  <si>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</si>
  <si>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</si>
  <si>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</si>
  <si>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</si>
  <si>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</si>
  <si>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</si>
  <si>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</si>
  <si>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</si>
  <si>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</si>
  <si>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</si>
  <si>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</si>
  <si>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</si>
  <si>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</si>
  <si>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</si>
  <si>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</si>
  <si>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</si>
  <si>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</si>
  <si>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</si>
  <si>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</si>
  <si>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</si>
  <si>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</si>
  <si>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</si>
  <si>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</si>
  <si>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</si>
  <si>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</si>
  <si>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</si>
  <si>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</si>
  <si>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</si>
  <si>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</si>
  <si>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</si>
  <si>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</si>
  <si>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</si>
  <si>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</si>
  <si>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</si>
  <si>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</si>
  <si>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</si>
  <si>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</si>
  <si>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</si>
  <si>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</si>
  <si>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</si>
  <si>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</si>
  <si>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</si>
  <si>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</si>
  <si>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</si>
  <si>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</si>
  <si>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</si>
  <si>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</si>
  <si>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</si>
  <si>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</si>
  <si>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</si>
  <si>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</si>
  <si>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</si>
  <si>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</si>
  <si>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</si>
  <si>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</si>
  <si>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</si>
  <si>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</si>
  <si>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</si>
  <si>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</si>
  <si>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</si>
  <si>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</si>
  <si>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</si>
  <si>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</si>
  <si>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</si>
  <si>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</si>
  <si>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</si>
  <si>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</si>
  <si>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</si>
  <si>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</si>
  <si>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</si>
  <si>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</si>
  <si>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</si>
  <si>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</si>
  <si>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</si>
  <si>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</si>
  <si>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</si>
  <si>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</si>
  <si>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</si>
  <si>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</si>
  <si>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</si>
  <si>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</si>
  <si>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</si>
  <si>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</si>
  <si>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</si>
  <si>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</si>
  <si>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</si>
  <si>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</si>
  <si>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</si>
  <si>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</si>
  <si>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</si>
  <si>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</si>
  <si>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</si>
  <si>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</si>
  <si>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</si>
  <si>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</si>
  <si>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</si>
  <si>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</si>
  <si>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</si>
  <si>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</si>
  <si>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</si>
  <si>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</si>
  <si>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</si>
  <si>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</si>
  <si>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</si>
  <si>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</si>
  <si>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</si>
  <si>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</si>
  <si>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</si>
  <si>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</si>
  <si>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</si>
  <si>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</si>
  <si>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</si>
  <si>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</si>
  <si>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</si>
  <si>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</si>
  <si>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</si>
  <si>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</si>
  <si>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</si>
  <si>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</si>
  <si>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</si>
  <si>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</si>
  <si>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</si>
  <si>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</si>
  <si>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</si>
  <si>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</si>
  <si>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</si>
  <si>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</si>
  <si>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</si>
  <si>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</si>
  <si>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</si>
  <si>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</si>
  <si>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</si>
  <si>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</si>
  <si>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</si>
  <si>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</si>
  <si>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</si>
  <si>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</si>
  <si>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</si>
  <si>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</si>
  <si>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</si>
  <si>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</si>
  <si>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</si>
  <si>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</si>
  <si>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</si>
  <si>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</si>
  <si>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</si>
  <si>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</si>
  <si>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</si>
  <si>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</si>
  <si>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</si>
  <si>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</si>
  <si>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</si>
  <si>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</si>
  <si>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</si>
  <si>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</si>
  <si>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</si>
  <si>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</si>
  <si>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</si>
  <si>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</si>
  <si>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</si>
  <si>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</si>
  <si>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</si>
  <si>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</si>
  <si>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</si>
  <si>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</si>
  <si>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</si>
  <si>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</si>
  <si>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</si>
  <si>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</si>
  <si>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</si>
  <si>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</si>
  <si>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</si>
  <si>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</si>
  <si>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</si>
  <si>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</si>
  <si>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</si>
  <si>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</si>
  <si>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</si>
  <si>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</si>
  <si>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</si>
  <si>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</si>
  <si>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</si>
  <si>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</si>
  <si>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</si>
  <si>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</si>
  <si>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</si>
  <si>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</si>
  <si>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</si>
  <si>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</si>
  <si>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</si>
  <si>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</si>
  <si>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</si>
  <si>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</si>
  <si>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</si>
  <si>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</si>
  <si>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</si>
  <si>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</si>
  <si>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</si>
  <si>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</si>
  <si>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</si>
  <si>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</si>
  <si>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</si>
  <si>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</si>
  <si>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</si>
  <si>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</si>
  <si>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</si>
  <si>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</si>
  <si>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</si>
  <si>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</si>
  <si>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</si>
  <si>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</si>
  <si>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</si>
  <si>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</si>
  <si>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</si>
  <si>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</si>
  <si>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</si>
  <si>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</si>
  <si>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</si>
  <si>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</si>
  <si>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</si>
  <si>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</si>
  <si>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</si>
  <si>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</si>
  <si>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</si>
  <si>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</si>
  <si>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</si>
  <si>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</si>
  <si>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</si>
  <si>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</si>
  <si>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</si>
  <si>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</si>
  <si>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</si>
  <si>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</si>
  <si>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</si>
  <si>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</si>
  <si>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</si>
  <si>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</si>
  <si>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</si>
  <si>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</si>
  <si>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</si>
  <si>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</si>
  <si>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</si>
  <si>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</si>
  <si>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</si>
  <si>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</si>
  <si>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</si>
  <si>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</si>
  <si>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</si>
  <si>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</si>
  <si>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</si>
  <si>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</si>
  <si>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</si>
  <si>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</si>
  <si>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</si>
  <si>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</si>
  <si>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</si>
  <si>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</si>
  <si>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</si>
  <si>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</si>
  <si>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</si>
  <si>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</si>
  <si>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</si>
  <si>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</si>
  <si>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</si>
  <si>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</si>
  <si>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</si>
  <si>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</si>
  <si>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</si>
  <si>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</si>
  <si>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</si>
  <si>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</si>
  <si>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</si>
  <si>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</si>
  <si>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</si>
  <si>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</si>
  <si>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</si>
  <si>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</si>
  <si>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</si>
  <si>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</si>
  <si>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</si>
  <si>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</si>
  <si>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</si>
  <si>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</si>
  <si>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</si>
  <si>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</si>
  <si>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</si>
  <si>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</si>
  <si>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</si>
  <si>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</si>
  <si>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</si>
  <si>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</si>
  <si>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</si>
  <si>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</si>
  <si>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</si>
  <si>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</si>
  <si>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</si>
  <si>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</si>
  <si>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</si>
  <si>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</si>
  <si>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</si>
  <si>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</si>
  <si>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</si>
  <si>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</si>
  <si>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</si>
  <si>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</si>
  <si>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</si>
  <si>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</si>
  <si>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</si>
  <si>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</si>
  <si>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</si>
  <si>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</si>
  <si>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</si>
  <si>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</si>
  <si>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</si>
  <si>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</si>
  <si>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</si>
  <si>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</si>
  <si>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</si>
  <si>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</si>
  <si>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</si>
  <si>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</si>
  <si>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</si>
  <si>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</si>
  <si>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</si>
  <si>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</si>
  <si>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</si>
  <si>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</si>
  <si>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</si>
  <si>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</si>
  <si>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</si>
  <si>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</si>
  <si>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</si>
  <si>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</si>
  <si>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</si>
  <si>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</si>
  <si>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</si>
  <si>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</si>
  <si>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</si>
  <si>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</si>
  <si>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</si>
  <si>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</si>
  <si>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</si>
  <si>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</si>
  <si>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</si>
  <si>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</si>
  <si>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</si>
  <si>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</si>
  <si>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</si>
  <si>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</si>
  <si>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</si>
  <si>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</si>
  <si>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</si>
  <si>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</si>
  <si>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</si>
  <si>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</si>
  <si>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</si>
  <si>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</si>
  <si>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</si>
  <si>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</si>
  <si>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</si>
  <si>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</si>
  <si>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</si>
  <si>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</si>
  <si>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</si>
  <si>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</si>
  <si>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</si>
  <si>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</si>
  <si>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</si>
  <si>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</si>
  <si>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</si>
  <si>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</si>
  <si>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</si>
  <si>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</si>
  <si>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</si>
  <si>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</si>
  <si>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</si>
  <si>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</si>
  <si>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</si>
  <si>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</si>
  <si>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</si>
  <si>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</si>
  <si>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</si>
  <si>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</si>
  <si>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</si>
  <si>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</si>
  <si>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</si>
  <si>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</si>
  <si>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</si>
  <si>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</si>
  <si>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</si>
  <si>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</si>
  <si>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</si>
  <si>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</si>
  <si>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</si>
  <si>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</si>
  <si>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</si>
  <si>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</si>
  <si>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</si>
  <si>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</si>
  <si>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</si>
  <si>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</si>
  <si>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</si>
  <si>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</si>
  <si>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</si>
  <si>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</si>
  <si>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</si>
  <si>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</si>
  <si>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</si>
  <si>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</si>
  <si>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</si>
  <si>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</si>
  <si>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</si>
  <si>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</si>
  <si>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</si>
  <si>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</si>
  <si>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</si>
  <si>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</si>
  <si>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</si>
  <si>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</si>
  <si>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</si>
  <si>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</si>
  <si>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</si>
  <si>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</si>
  <si>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</si>
  <si>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</si>
  <si>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</si>
  <si>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</si>
  <si>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</si>
  <si>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</si>
  <si>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</si>
  <si>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</si>
  <si>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</si>
  <si>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</si>
  <si>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</si>
  <si>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</si>
  <si>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</si>
  <si>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</si>
  <si>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</si>
  <si>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</si>
  <si>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</si>
  <si>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</si>
  <si>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</si>
  <si>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</si>
  <si>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</si>
  <si>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</si>
  <si>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</si>
  <si>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</si>
  <si>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</si>
  <si>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</si>
  <si>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</si>
  <si>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</si>
  <si>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</si>
  <si>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</si>
  <si>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</si>
  <si>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</si>
  <si>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</si>
  <si>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</si>
  <si>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</si>
  <si>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</si>
  <si>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</si>
  <si>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</si>
  <si>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</si>
  <si>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</si>
  <si>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</si>
  <si>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</si>
  <si>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</si>
  <si>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</si>
  <si>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</si>
  <si>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</si>
  <si>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</si>
  <si>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</si>
  <si>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</si>
  <si>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</si>
  <si>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</si>
  <si>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</si>
  <si>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</si>
  <si>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</si>
  <si>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</si>
  <si>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</si>
  <si>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</si>
  <si>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</si>
  <si>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</si>
  <si>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</si>
  <si>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</si>
  <si>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</si>
  <si>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</si>
  <si>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</si>
  <si>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</si>
  <si>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</si>
  <si>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</si>
  <si>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</si>
  <si>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</si>
  <si>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</si>
  <si>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</si>
  <si>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</si>
  <si>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</si>
  <si>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</si>
  <si>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</si>
  <si>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</si>
  <si>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</si>
  <si>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</si>
  <si>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</si>
  <si>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</si>
  <si>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</si>
  <si>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</si>
  <si>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</si>
  <si>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</si>
  <si>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</si>
  <si>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</si>
  <si>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</si>
  <si>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</si>
  <si>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</si>
  <si>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</si>
  <si>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</si>
  <si>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</si>
  <si>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</si>
  <si>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</si>
  <si>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</si>
  <si>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</si>
  <si>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</si>
  <si>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t>
  </si>
  <si>
    <t>Ecomod</t>
  </si>
  <si>
    <t>Multiple Cases - Just the related machine was transferred, no longer a multiple case.</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</si>
  <si>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</si>
  <si>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</si>
  <si>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</si>
  <si>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</si>
  <si>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</si>
  <si>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</si>
  <si>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</si>
  <si>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</si>
  <si>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</si>
  <si>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</si>
  <si>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</si>
  <si>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</si>
  <si>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</si>
  <si>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</si>
  <si>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</si>
  <si>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</si>
  <si>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</si>
  <si>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</si>
  <si>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</si>
  <si>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</si>
  <si>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</si>
  <si>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</si>
  <si>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</si>
  <si>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</si>
  <si>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</si>
  <si>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</si>
  <si>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</si>
  <si>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</si>
  <si>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</si>
  <si>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</si>
  <si>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</si>
  <si>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</si>
  <si>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</si>
  <si>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</si>
  <si>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</si>
  <si>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</si>
  <si>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</si>
  <si>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</si>
  <si>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</si>
  <si>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</si>
  <si>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</si>
  <si>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</si>
  <si>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</si>
  <si>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</si>
  <si>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</si>
  <si>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</si>
  <si>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</si>
  <si>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</si>
  <si>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</si>
  <si>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</si>
  <si>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</si>
  <si>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</si>
  <si>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</si>
  <si>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</si>
  <si>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</si>
  <si>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</si>
  <si>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</si>
  <si>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</si>
  <si>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</si>
  <si>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</si>
  <si>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</si>
  <si>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</si>
  <si>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</si>
  <si>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</si>
  <si>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</si>
  <si>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</si>
  <si>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</si>
  <si>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</si>
  <si>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</si>
  <si>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</si>
  <si>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</si>
  <si>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</si>
  <si>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</si>
  <si>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</si>
  <si>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</si>
  <si>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</si>
  <si>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</si>
  <si>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</si>
  <si>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</si>
  <si>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</si>
  <si>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</si>
  <si>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</si>
  <si>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</si>
  <si>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</si>
  <si>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</si>
  <si>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</si>
  <si>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</si>
  <si>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</si>
  <si>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</si>
  <si>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</si>
  <si>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</si>
  <si>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</si>
  <si>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</si>
  <si>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</si>
  <si>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</si>
  <si>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</si>
  <si>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</si>
  <si>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</si>
  <si>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</si>
  <si>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</si>
  <si>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</si>
  <si>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</si>
  <si>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</si>
  <si>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</si>
  <si>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</si>
  <si>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</si>
  <si>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</si>
  <si>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</si>
  <si>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</si>
  <si>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</si>
  <si>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</si>
  <si>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</si>
  <si>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</si>
  <si>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</si>
  <si>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</si>
  <si>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</si>
  <si>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</si>
  <si>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</si>
  <si>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</si>
  <si>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</si>
  <si>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</si>
  <si>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</si>
  <si>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</si>
  <si>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</si>
  <si>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</si>
  <si>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</si>
  <si>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</si>
  <si>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</si>
  <si>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</si>
  <si>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</si>
  <si>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</si>
  <si>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</si>
  <si>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</si>
  <si>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</si>
  <si>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</si>
  <si>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</si>
  <si>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</si>
  <si>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</si>
  <si>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</si>
  <si>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</si>
  <si>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</si>
  <si>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</si>
  <si>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</si>
  <si>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</si>
  <si>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</si>
  <si>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</si>
  <si>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</si>
  <si>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</si>
  <si>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</si>
  <si>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</si>
  <si>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</si>
  <si>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</si>
  <si>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</si>
  <si>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</si>
  <si>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</si>
  <si>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</si>
  <si>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</si>
  <si>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</si>
  <si>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</si>
  <si>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</si>
  <si>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</si>
  <si>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</si>
  <si>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</si>
  <si>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</si>
  <si>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</si>
  <si>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</si>
  <si>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</si>
  <si>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</si>
  <si>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</si>
  <si>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</si>
  <si>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</si>
  <si>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</si>
  <si>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</si>
  <si>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</si>
  <si>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</si>
  <si>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</si>
  <si>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</si>
  <si>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</si>
  <si>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</si>
  <si>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</si>
  <si>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</si>
  <si>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</si>
  <si>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</si>
  <si>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</si>
  <si>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</si>
  <si>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</si>
  <si>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</si>
  <si>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</si>
  <si>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</si>
  <si>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</si>
  <si>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</si>
  <si>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</si>
  <si>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</si>
  <si>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</si>
  <si>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</si>
  <si>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</si>
  <si>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</si>
  <si>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</si>
  <si>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</si>
  <si>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</si>
  <si>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</si>
  <si>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</si>
  <si>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</si>
  <si>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</si>
  <si>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</si>
  <si>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</si>
  <si>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</si>
  <si>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</si>
  <si>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</si>
  <si>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</si>
  <si>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</si>
  <si>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</si>
  <si>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</si>
  <si>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</si>
  <si>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</si>
  <si>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</si>
  <si>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</si>
  <si>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</si>
  <si>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</si>
  <si>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</si>
  <si>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</si>
  <si>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</si>
  <si>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</si>
  <si>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</si>
  <si>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</si>
  <si>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</si>
  <si>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</si>
  <si>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</si>
  <si>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</si>
  <si>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496628#1</t>
  </si>
  <si>
    <t>CONCASA</t>
  </si>
  <si>
    <t>706623#1</t>
  </si>
  <si>
    <t>Marval S.A.</t>
  </si>
  <si>
    <t>4657152#1</t>
  </si>
  <si>
    <t>López Ingeniería y Asociados SA de CV</t>
  </si>
  <si>
    <t>3515151#1</t>
  </si>
  <si>
    <t>Andradesrl</t>
  </si>
  <si>
    <t>1005091#1</t>
  </si>
  <si>
    <t>Creativa Desarrollo</t>
  </si>
  <si>
    <t>1982923#1</t>
  </si>
  <si>
    <t>Mymtravel</t>
  </si>
  <si>
    <t>4362748#1</t>
  </si>
  <si>
    <t>ademfi</t>
  </si>
  <si>
    <t>3050956#1</t>
  </si>
  <si>
    <t>Pons Conrado</t>
  </si>
  <si>
    <t xml:space="preserve">4659585#1
</t>
  </si>
  <si>
    <t>OJO DE AGUA</t>
  </si>
  <si>
    <t>2127716#1</t>
  </si>
  <si>
    <t>Estudio Dujovne</t>
  </si>
  <si>
    <t>4605550#1</t>
  </si>
  <si>
    <t>Suaigallery</t>
  </si>
  <si>
    <t>4596137#1</t>
  </si>
  <si>
    <t>Ncarq</t>
  </si>
  <si>
    <t xml:space="preserve">2441081#1
</t>
  </si>
  <si>
    <t>Totalconstrucciones2020</t>
  </si>
  <si>
    <t>1092164#1</t>
  </si>
  <si>
    <t>Furia SA</t>
  </si>
  <si>
    <t>4378615#1</t>
  </si>
  <si>
    <t>Albiziawoods</t>
  </si>
  <si>
    <t>4652242#1</t>
  </si>
  <si>
    <t>Martínez Paz S.A.</t>
  </si>
  <si>
    <t>4575420#1</t>
  </si>
  <si>
    <t>CAPA CREATIVE EXPERIENCE</t>
  </si>
  <si>
    <t>4397809#1</t>
  </si>
  <si>
    <t>Sicte</t>
  </si>
  <si>
    <t>4578400#1</t>
  </si>
  <si>
    <t>Ethical</t>
  </si>
  <si>
    <t>4521753#1</t>
  </si>
  <si>
    <t>Cdrossi</t>
  </si>
  <si>
    <t>3051927#1</t>
  </si>
  <si>
    <t>Kiara Melo</t>
  </si>
  <si>
    <t>4411298#1</t>
  </si>
  <si>
    <t>Toppcreate</t>
  </si>
  <si>
    <t>4528433#1</t>
  </si>
  <si>
    <t>Estructurasydisenos</t>
  </si>
  <si>
    <t>4649019#1</t>
  </si>
  <si>
    <t>Iluminadesign</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</si>
  <si>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</si>
  <si>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</si>
  <si>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</si>
  <si>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</si>
  <si>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</si>
  <si>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</si>
  <si>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</si>
  <si>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</si>
  <si>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</si>
  <si>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</si>
  <si>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</si>
  <si>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</si>
  <si>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</si>
  <si>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</si>
  <si>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</si>
  <si>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</si>
  <si>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</si>
  <si>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</si>
  <si>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</si>
  <si>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</si>
  <si>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</si>
  <si>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</si>
  <si>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</si>
  <si>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</si>
  <si>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</si>
  <si>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</si>
  <si>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</si>
  <si>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</si>
  <si>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</si>
  <si>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</si>
  <si>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</si>
  <si>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</si>
  <si>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</si>
  <si>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</si>
  <si>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</si>
  <si>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</si>
  <si>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</si>
  <si>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</si>
  <si>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1968500#1</t>
  </si>
  <si>
    <t>GEEC GAIA VITARE</t>
  </si>
  <si>
    <t>4614350#1</t>
  </si>
  <si>
    <t>Inmobiliaria Basael</t>
  </si>
  <si>
    <t>4489427#1</t>
  </si>
  <si>
    <t>Lombardi</t>
  </si>
  <si>
    <t>4659584#1</t>
  </si>
  <si>
    <t>CH Y C INGENIEROS S.A.C</t>
  </si>
  <si>
    <t>892564#3</t>
  </si>
  <si>
    <t>Taboga</t>
  </si>
  <si>
    <t>4656763#1</t>
  </si>
  <si>
    <t>Cosmoscolombia</t>
  </si>
  <si>
    <t>1003113#1</t>
  </si>
  <si>
    <t>Cheng Franco Arquitectos</t>
  </si>
  <si>
    <t>4554662#1</t>
  </si>
  <si>
    <t>CONELECSA</t>
  </si>
  <si>
    <t>4621961#1</t>
  </si>
  <si>
    <t>Grupogovan</t>
  </si>
  <si>
    <t>1574849#1</t>
  </si>
  <si>
    <t>Ceibos Point</t>
  </si>
  <si>
    <t>4657150#1</t>
  </si>
  <si>
    <t>Jac-Ark Estudios y Proyectos</t>
  </si>
  <si>
    <t>526991#1</t>
  </si>
  <si>
    <t>Seleconperu</t>
  </si>
  <si>
    <t>1697382#1</t>
  </si>
  <si>
    <t>Colmédicos S.A.S.</t>
  </si>
  <si>
    <t>4657148#1</t>
  </si>
  <si>
    <t>IIMSA Proyectos de Ingenieria</t>
  </si>
  <si>
    <t>4467220#1</t>
  </si>
  <si>
    <t>Jjsdiseno</t>
  </si>
  <si>
    <t>1446532#1</t>
  </si>
  <si>
    <t>Contract Workplaces</t>
  </si>
  <si>
    <t>4657192#1</t>
  </si>
  <si>
    <t>SINTEMAR Mexico</t>
  </si>
  <si>
    <t>915611#1</t>
  </si>
  <si>
    <t>Marmoles Flores SAC</t>
  </si>
  <si>
    <t>4368655#1</t>
  </si>
  <si>
    <t>Criticasqls</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</si>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</sst>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356e9cc-07a7-4bf3-99b8-4f975c009f1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s v="496628#1"/>
        <s v="1005091#1"/>
        <s v="4659585#1 "/>
        <s v="2441081#1 "/>
        <s v="4575420#1"/>
        <s v="3051927#1"/>
        <s v="4649019#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s v="CONCASA"/>
        <s v="Creativa Desarrollo"/>
        <s v="OJO DE AGUA"/>
        <s v="Totalconstrucciones2020"/>
        <s v="CAPA CREATIVE EXPERIENCE"/>
        <s v="Kiara Melo"/>
        <s v="Iluminadesign"/>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d v="2026-07-20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s v="1968500#1"/>
        <s v="4659584#1"/>
        <s v="1003113#1"/>
        <s v="1574849#1"/>
        <s v="1697382#1"/>
        <s v="1446532#1"/>
        <s v="4368655#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s v="GEEC GAIA VITARE"/>
        <s v="CH Y C INGENIEROS S.A.C"/>
        <s v="Cheng Franco Arquitectos"/>
        <s v="Ceibos Point"/>
        <s v="Colmédicos S.A.S."/>
        <s v="Contract Workplaces"/>
        <s v="Criticasqls"/>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Multiple Cases - Just the related machine was transferred, no longer a multiple case."/>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356e9cc-07a7-4bf3-99b8-4f975c009f10}" id="{882e64dd-fffc-4c54-bc1c-5a775b9a942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51</v>
      </c>
      <c r="F55" s="246">
        <f t="shared" ref="F55:F57" si="3">C55-E55</f>
        <v>-1</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11</v>
      </c>
      <c r="F56" s="246">
        <f t="shared" si="3"/>
        <v>29</v>
      </c>
      <c r="G56" s="10"/>
      <c r="H56" s="22" t="s">
        <v>18</v>
      </c>
      <c r="I56" s="36">
        <v>25.0</v>
      </c>
      <c r="J56" s="10"/>
      <c r="K56" s="33">
        <f>SUM(SUMIF($K$40:$K$53, "Chile",$L$40:$L$53))</f>
        <v>11</v>
      </c>
      <c r="L56" s="33">
        <f t="shared" si="4"/>
        <v>14</v>
      </c>
    </row>
    <row r="57" outlineLevel="1">
      <c r="B57" s="19" t="s">
        <v>953</v>
      </c>
      <c r="C57" s="32">
        <v>30.0</v>
      </c>
      <c r="D57" s="10"/>
      <c r="E57" s="33">
        <f>SUM(SUMIF($E$40:$E$53,"Nicaragua",$F$40:$F$53), SUMIF($E$40:$E$53,"Guatemala",$F$40:$F$53), SUMIF($E$40:$E$53,"El Salvador",$F$40:$F$53), SUMIF($E$40:$E$53,"Belize",$F$40:$F$53), SUMIF($E$40:$E$53,"Honduras",$F$40:$F$53))</f>
        <v>11</v>
      </c>
      <c r="F57" s="246">
        <f t="shared" si="3"/>
        <v>19</v>
      </c>
      <c r="G57" s="10"/>
      <c r="H57" s="23" t="s">
        <v>954</v>
      </c>
      <c r="I57" s="36">
        <v>35.0</v>
      </c>
      <c r="J57" s="10"/>
      <c r="K57" s="33">
        <f>SUM(SUMIF($K$40:$K$53, "Ecuador",$L$40:$L$53), SUMIF($K$40:$K$53, "Colombia",$L$40:$L$53))</f>
        <v>21</v>
      </c>
      <c r="L57" s="33">
        <f t="shared" si="4"/>
        <v>14</v>
      </c>
    </row>
    <row r="58" outlineLevel="1">
      <c r="D58" s="10"/>
      <c r="E58" s="37" t="s">
        <v>40</v>
      </c>
      <c r="F58" s="38">
        <f>sum(C55:C57)</f>
        <v>120</v>
      </c>
      <c r="G58" s="10"/>
      <c r="H58" s="22" t="s">
        <v>23</v>
      </c>
      <c r="I58" s="36">
        <v>15.0</v>
      </c>
      <c r="J58" s="10"/>
      <c r="K58" s="33">
        <f>SUM(SUMIF($K$40:$K$53, "Peru",$L$40:$L$53))</f>
        <v>19</v>
      </c>
      <c r="L58" s="33">
        <f t="shared" si="4"/>
        <v>-4</v>
      </c>
    </row>
    <row r="59" outlineLevel="1">
      <c r="D59" s="10"/>
      <c r="E59" s="37" t="s">
        <v>41</v>
      </c>
      <c r="F59" s="38">
        <f>SUM(F55:F57)</f>
        <v>47</v>
      </c>
      <c r="G59" s="10"/>
      <c r="H59" s="23" t="s">
        <v>2340</v>
      </c>
      <c r="I59" s="36">
        <v>20.0</v>
      </c>
      <c r="J59" s="10"/>
      <c r="K59" s="33">
        <f>SUM(SUMIF($K$40:$K$53, "Bolivia",$L$40:$L$53), SUMIF($K$40:$K$53, "Paraguay",$L$40:$L$53), SUMIF($K$40:$K$53, "Uruguay",$L$40:$L$53))</f>
        <v>14</v>
      </c>
      <c r="L59" s="33">
        <f t="shared" si="4"/>
        <v>6</v>
      </c>
    </row>
    <row r="60" outlineLevel="1">
      <c r="D60" s="10"/>
      <c r="G60" s="10"/>
      <c r="H60" s="10"/>
      <c r="I60" s="10"/>
      <c r="J60" s="10"/>
      <c r="K60" s="37" t="s">
        <v>40</v>
      </c>
      <c r="L60" s="247">
        <f>sum(I55:I59)</f>
        <v>120</v>
      </c>
    </row>
    <row r="61" outlineLevel="1">
      <c r="G61" s="10"/>
      <c r="H61" s="10"/>
      <c r="I61" s="10"/>
      <c r="J61" s="10"/>
      <c r="K61" s="37" t="s">
        <v>41</v>
      </c>
      <c r="L61" s="38">
        <f>SUM(L55:L59)</f>
        <v>33</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t="b">
        <v>1</v>
      </c>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t="b">
        <v>1</v>
      </c>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t="b">
        <v>1</v>
      </c>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t="b">
        <v>1</v>
      </c>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t="b">
        <v>1</v>
      </c>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t="b">
        <v>1</v>
      </c>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t="b">
        <v>1</v>
      </c>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t="b">
        <v>1</v>
      </c>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417" t="s">
        <v>6158</v>
      </c>
      <c r="AC41" s="294" t="s">
        <v>6159</v>
      </c>
      <c r="AD41" s="391" t="s">
        <v>11</v>
      </c>
      <c r="AE41" s="487" t="s">
        <v>2337</v>
      </c>
      <c r="AF41" s="568" t="s">
        <v>6160</v>
      </c>
      <c r="AG41" s="269" t="b">
        <v>1</v>
      </c>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6161</v>
      </c>
      <c r="D42" s="411" t="s">
        <v>6162</v>
      </c>
      <c r="E42" s="391" t="s">
        <v>10</v>
      </c>
      <c r="F42" s="58" t="s">
        <v>12</v>
      </c>
      <c r="G42" s="109"/>
      <c r="H42" s="269" t="b">
        <v>1</v>
      </c>
      <c r="J42" s="270">
        <v>46213.0</v>
      </c>
      <c r="K42" s="109" t="s">
        <v>6163</v>
      </c>
      <c r="L42" s="109" t="s">
        <v>6164</v>
      </c>
      <c r="M42" s="58" t="s">
        <v>23</v>
      </c>
      <c r="N42" s="58" t="s">
        <v>28</v>
      </c>
      <c r="O42" s="61"/>
      <c r="P42" s="269" t="b">
        <v>1</v>
      </c>
      <c r="R42" s="270">
        <v>46219.0</v>
      </c>
      <c r="S42" s="417" t="s">
        <v>6165</v>
      </c>
      <c r="T42" s="417" t="s">
        <v>6166</v>
      </c>
      <c r="U42" s="418" t="s">
        <v>22</v>
      </c>
      <c r="V42" s="418" t="s">
        <v>9</v>
      </c>
      <c r="W42" s="61"/>
      <c r="X42" s="269" t="b">
        <v>1</v>
      </c>
      <c r="Y42" s="561">
        <v>72.0</v>
      </c>
      <c r="AA42" s="401">
        <v>46218.0</v>
      </c>
      <c r="AB42" s="273" t="s">
        <v>6167</v>
      </c>
      <c r="AC42" s="273" t="s">
        <v>6168</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6169</v>
      </c>
      <c r="D43" s="413" t="s">
        <v>6170</v>
      </c>
      <c r="E43" s="402" t="s">
        <v>22</v>
      </c>
      <c r="F43" s="58" t="s">
        <v>12</v>
      </c>
      <c r="G43" s="61"/>
      <c r="H43" s="269" t="b">
        <v>1</v>
      </c>
      <c r="J43" s="401">
        <v>46213.0</v>
      </c>
      <c r="K43" s="273" t="s">
        <v>6171</v>
      </c>
      <c r="L43" s="273" t="s">
        <v>6172</v>
      </c>
      <c r="M43" s="402" t="s">
        <v>27</v>
      </c>
      <c r="N43" s="274" t="s">
        <v>2337</v>
      </c>
      <c r="O43" s="61"/>
      <c r="P43" s="269" t="b">
        <v>1</v>
      </c>
      <c r="R43" s="270">
        <v>46219.0</v>
      </c>
      <c r="S43" s="312" t="s">
        <v>6173</v>
      </c>
      <c r="T43" s="109" t="s">
        <v>6174</v>
      </c>
      <c r="U43" s="58" t="s">
        <v>24</v>
      </c>
      <c r="V43" s="58" t="s">
        <v>9</v>
      </c>
      <c r="W43" s="61"/>
      <c r="X43" s="269" t="b">
        <v>1</v>
      </c>
      <c r="Y43" s="561">
        <v>72.0</v>
      </c>
      <c r="AA43" s="403">
        <v>46219.0</v>
      </c>
      <c r="AB43" s="294" t="s">
        <v>6175</v>
      </c>
      <c r="AC43" s="294" t="s">
        <v>6176</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6177</v>
      </c>
      <c r="D44" s="411" t="s">
        <v>6178</v>
      </c>
      <c r="E44" s="391" t="s">
        <v>10</v>
      </c>
      <c r="F44" s="58" t="s">
        <v>12</v>
      </c>
      <c r="G44" s="61"/>
      <c r="H44" s="269" t="b">
        <v>1</v>
      </c>
      <c r="J44" s="403">
        <v>46213.0</v>
      </c>
      <c r="K44" s="294" t="s">
        <v>6179</v>
      </c>
      <c r="L44" s="294" t="s">
        <v>6180</v>
      </c>
      <c r="M44" s="391" t="s">
        <v>15</v>
      </c>
      <c r="N44" s="295" t="s">
        <v>2337</v>
      </c>
      <c r="O44" s="61"/>
      <c r="P44" s="269" t="b">
        <v>1</v>
      </c>
      <c r="R44" s="270">
        <v>46219.0</v>
      </c>
      <c r="S44" s="312" t="s">
        <v>6181</v>
      </c>
      <c r="T44" s="109" t="s">
        <v>6182</v>
      </c>
      <c r="U44" s="58" t="s">
        <v>32</v>
      </c>
      <c r="V44" s="58" t="s">
        <v>9</v>
      </c>
      <c r="W44" s="61"/>
      <c r="X44" s="269" t="b">
        <v>1</v>
      </c>
      <c r="Y44" s="561">
        <v>72.0</v>
      </c>
      <c r="AA44" s="401">
        <v>46219.0</v>
      </c>
      <c r="AB44" s="273" t="s">
        <v>6183</v>
      </c>
      <c r="AC44" s="273" t="s">
        <v>6184</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6185</v>
      </c>
      <c r="D45" s="413" t="s">
        <v>6186</v>
      </c>
      <c r="E45" s="402" t="s">
        <v>10</v>
      </c>
      <c r="F45" s="58" t="s">
        <v>12</v>
      </c>
      <c r="G45" s="109"/>
      <c r="H45" s="269" t="b">
        <v>1</v>
      </c>
      <c r="J45" s="270">
        <v>46213.0</v>
      </c>
      <c r="K45" s="109" t="s">
        <v>6187</v>
      </c>
      <c r="L45" s="109" t="s">
        <v>6188</v>
      </c>
      <c r="M45" s="58" t="s">
        <v>21</v>
      </c>
      <c r="N45" s="58" t="s">
        <v>2347</v>
      </c>
      <c r="O45" s="61"/>
      <c r="P45" s="269" t="b">
        <v>1</v>
      </c>
      <c r="R45" s="270">
        <v>46219.0</v>
      </c>
      <c r="S45" s="109" t="s">
        <v>6189</v>
      </c>
      <c r="T45" s="109" t="s">
        <v>6190</v>
      </c>
      <c r="U45" s="58" t="s">
        <v>22</v>
      </c>
      <c r="V45" s="58" t="s">
        <v>20</v>
      </c>
      <c r="W45" s="61"/>
      <c r="X45" s="269" t="b">
        <v>1</v>
      </c>
      <c r="Y45" s="561">
        <v>72.0</v>
      </c>
      <c r="AA45" s="403">
        <v>46219.0</v>
      </c>
      <c r="AB45" s="294" t="s">
        <v>6191</v>
      </c>
      <c r="AC45" s="294" t="s">
        <v>6192</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6193</v>
      </c>
      <c r="D46" s="411" t="s">
        <v>6194</v>
      </c>
      <c r="E46" s="391" t="s">
        <v>10</v>
      </c>
      <c r="F46" s="58" t="s">
        <v>12</v>
      </c>
      <c r="G46" s="109" t="s">
        <v>6195</v>
      </c>
      <c r="H46" s="269"/>
      <c r="J46" s="270">
        <v>46213.0</v>
      </c>
      <c r="K46" s="312" t="s">
        <v>6196</v>
      </c>
      <c r="L46" s="109" t="s">
        <v>6197</v>
      </c>
      <c r="M46" s="58" t="s">
        <v>18</v>
      </c>
      <c r="N46" s="58" t="s">
        <v>2347</v>
      </c>
      <c r="O46" s="61"/>
      <c r="P46" s="269" t="b">
        <v>1</v>
      </c>
      <c r="R46" s="270">
        <v>46219.0</v>
      </c>
      <c r="S46" s="109" t="s">
        <v>6198</v>
      </c>
      <c r="T46" s="109" t="s">
        <v>6199</v>
      </c>
      <c r="U46" s="58" t="s">
        <v>22</v>
      </c>
      <c r="V46" s="58" t="s">
        <v>20</v>
      </c>
      <c r="W46" s="61"/>
      <c r="X46" s="269" t="b">
        <v>1</v>
      </c>
      <c r="Y46" s="561">
        <v>72.0</v>
      </c>
      <c r="AA46" s="401">
        <v>46219.0</v>
      </c>
      <c r="AB46" s="273" t="s">
        <v>6200</v>
      </c>
      <c r="AC46" s="273" t="s">
        <v>6201</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6202</v>
      </c>
      <c r="D47" s="413" t="s">
        <v>6203</v>
      </c>
      <c r="E47" s="274" t="s">
        <v>22</v>
      </c>
      <c r="F47" s="58" t="s">
        <v>12</v>
      </c>
      <c r="G47" s="61"/>
      <c r="H47" s="269" t="b">
        <v>1</v>
      </c>
      <c r="J47" s="270">
        <v>46213.0</v>
      </c>
      <c r="K47" s="109" t="s">
        <v>6204</v>
      </c>
      <c r="L47" s="109" t="s">
        <v>6205</v>
      </c>
      <c r="M47" s="58" t="s">
        <v>30</v>
      </c>
      <c r="N47" s="58" t="s">
        <v>2347</v>
      </c>
      <c r="O47" s="61"/>
      <c r="P47" s="269" t="b">
        <v>1</v>
      </c>
      <c r="R47" s="270">
        <v>46219.0</v>
      </c>
      <c r="S47" s="109" t="s">
        <v>6206</v>
      </c>
      <c r="T47" s="109" t="s">
        <v>6207</v>
      </c>
      <c r="U47" s="58" t="s">
        <v>44</v>
      </c>
      <c r="V47" s="58" t="s">
        <v>20</v>
      </c>
      <c r="W47" s="109"/>
      <c r="X47" s="269" t="b">
        <v>1</v>
      </c>
      <c r="Y47" s="561">
        <v>72.0</v>
      </c>
      <c r="AA47" s="403">
        <v>46219.0</v>
      </c>
      <c r="AB47" s="294" t="s">
        <v>6208</v>
      </c>
      <c r="AC47" s="294" t="s">
        <v>6209</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6210</v>
      </c>
      <c r="D48" s="373" t="s">
        <v>6211</v>
      </c>
      <c r="E48" s="58" t="s">
        <v>44</v>
      </c>
      <c r="F48" s="58" t="s">
        <v>9</v>
      </c>
      <c r="G48" s="109"/>
      <c r="H48" s="269" t="b">
        <v>1</v>
      </c>
      <c r="J48" s="270">
        <v>46214.0</v>
      </c>
      <c r="K48" s="109" t="s">
        <v>6212</v>
      </c>
      <c r="L48" s="109" t="s">
        <v>6213</v>
      </c>
      <c r="M48" s="58" t="s">
        <v>27</v>
      </c>
      <c r="N48" s="58" t="s">
        <v>2347</v>
      </c>
      <c r="O48" s="61"/>
      <c r="P48" s="269" t="b">
        <v>1</v>
      </c>
      <c r="R48" s="270">
        <v>46219.0</v>
      </c>
      <c r="S48" s="109" t="s">
        <v>6214</v>
      </c>
      <c r="T48" s="109" t="s">
        <v>6215</v>
      </c>
      <c r="U48" s="58" t="s">
        <v>16</v>
      </c>
      <c r="V48" s="58" t="s">
        <v>20</v>
      </c>
      <c r="W48" s="61"/>
      <c r="X48" s="269" t="b">
        <v>1</v>
      </c>
      <c r="Y48" s="561">
        <v>72.0</v>
      </c>
      <c r="AA48" s="270">
        <v>46219.0</v>
      </c>
      <c r="AB48" s="312" t="s">
        <v>6216</v>
      </c>
      <c r="AC48" s="109" t="s">
        <v>6217</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6218</v>
      </c>
      <c r="D49" s="373" t="s">
        <v>6219</v>
      </c>
      <c r="E49" s="58" t="s">
        <v>22</v>
      </c>
      <c r="F49" s="58" t="s">
        <v>9</v>
      </c>
      <c r="G49" s="61"/>
      <c r="H49" s="269" t="b">
        <v>1</v>
      </c>
      <c r="J49" s="270">
        <v>46214.0</v>
      </c>
      <c r="K49" s="312" t="s">
        <v>6220</v>
      </c>
      <c r="L49" s="109" t="s">
        <v>6221</v>
      </c>
      <c r="M49" s="58" t="s">
        <v>27</v>
      </c>
      <c r="N49" s="58" t="s">
        <v>2347</v>
      </c>
      <c r="O49" s="109" t="s">
        <v>6222</v>
      </c>
      <c r="P49" s="269" t="b">
        <v>1</v>
      </c>
      <c r="R49" s="270">
        <v>46219.0</v>
      </c>
      <c r="S49" s="109" t="s">
        <v>6223</v>
      </c>
      <c r="T49" s="109" t="s">
        <v>6224</v>
      </c>
      <c r="U49" s="58" t="s">
        <v>22</v>
      </c>
      <c r="V49" s="58" t="s">
        <v>20</v>
      </c>
      <c r="W49" s="61"/>
      <c r="X49" s="269" t="b">
        <v>1</v>
      </c>
      <c r="Y49" s="561">
        <v>72.0</v>
      </c>
      <c r="AA49" s="270">
        <v>46219.0</v>
      </c>
      <c r="AB49" s="109" t="s">
        <v>6225</v>
      </c>
      <c r="AC49" s="109" t="s">
        <v>6226</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6227</v>
      </c>
      <c r="D50" s="373" t="s">
        <v>6228</v>
      </c>
      <c r="E50" s="58" t="s">
        <v>22</v>
      </c>
      <c r="F50" s="58" t="s">
        <v>9</v>
      </c>
      <c r="G50" s="61"/>
      <c r="H50" s="269" t="b">
        <v>1</v>
      </c>
      <c r="J50" s="401">
        <v>46214.0</v>
      </c>
      <c r="K50" s="273" t="s">
        <v>6229</v>
      </c>
      <c r="L50" s="273" t="s">
        <v>6230</v>
      </c>
      <c r="M50" s="402" t="s">
        <v>25</v>
      </c>
      <c r="N50" s="274" t="s">
        <v>2337</v>
      </c>
      <c r="O50" s="61"/>
      <c r="P50" s="269" t="b">
        <v>1</v>
      </c>
      <c r="R50" s="432">
        <v>46219.0</v>
      </c>
      <c r="S50" s="405" t="s">
        <v>6231</v>
      </c>
      <c r="T50" s="405" t="s">
        <v>6232</v>
      </c>
      <c r="U50" s="504" t="s">
        <v>24</v>
      </c>
      <c r="V50" s="504" t="s">
        <v>2338</v>
      </c>
      <c r="W50" s="109"/>
      <c r="X50" s="269" t="b">
        <v>1</v>
      </c>
      <c r="Y50" s="561">
        <v>72.0</v>
      </c>
      <c r="AA50" s="401">
        <v>46219.0</v>
      </c>
      <c r="AB50" s="273" t="s">
        <v>6233</v>
      </c>
      <c r="AC50" s="273" t="s">
        <v>6234</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6235</v>
      </c>
      <c r="D51" s="373" t="s">
        <v>6236</v>
      </c>
      <c r="E51" s="58" t="s">
        <v>24</v>
      </c>
      <c r="F51" s="58" t="s">
        <v>9</v>
      </c>
      <c r="G51" s="61"/>
      <c r="H51" s="269" t="b">
        <v>1</v>
      </c>
      <c r="J51" s="403">
        <v>46214.0</v>
      </c>
      <c r="K51" s="294" t="s">
        <v>6237</v>
      </c>
      <c r="L51" s="294" t="s">
        <v>6238</v>
      </c>
      <c r="M51" s="391" t="s">
        <v>27</v>
      </c>
      <c r="N51" s="295" t="s">
        <v>2337</v>
      </c>
      <c r="O51" s="109" t="s">
        <v>5691</v>
      </c>
      <c r="P51" s="269" t="b">
        <v>1</v>
      </c>
      <c r="R51" s="573">
        <v>46219.0</v>
      </c>
      <c r="S51" s="273" t="s">
        <v>6239</v>
      </c>
      <c r="T51" s="273" t="s">
        <v>6240</v>
      </c>
      <c r="U51" s="274" t="s">
        <v>19</v>
      </c>
      <c r="V51" s="402" t="s">
        <v>2338</v>
      </c>
      <c r="W51" s="109"/>
      <c r="X51" s="269" t="b">
        <v>1</v>
      </c>
      <c r="Y51" s="561">
        <v>72.0</v>
      </c>
      <c r="AA51" s="403">
        <v>46219.0</v>
      </c>
      <c r="AB51" s="294" t="s">
        <v>6241</v>
      </c>
      <c r="AC51" s="294" t="s">
        <v>6242</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6243</v>
      </c>
      <c r="D52" s="373" t="s">
        <v>6244</v>
      </c>
      <c r="E52" s="58" t="s">
        <v>19</v>
      </c>
      <c r="F52" s="58" t="s">
        <v>9</v>
      </c>
      <c r="G52" s="109"/>
      <c r="H52" s="269" t="b">
        <v>1</v>
      </c>
      <c r="J52" s="401">
        <v>46214.0</v>
      </c>
      <c r="K52" s="273" t="s">
        <v>6245</v>
      </c>
      <c r="L52" s="273" t="s">
        <v>6246</v>
      </c>
      <c r="M52" s="402" t="s">
        <v>11</v>
      </c>
      <c r="N52" s="274" t="s">
        <v>2337</v>
      </c>
      <c r="O52" s="61"/>
      <c r="P52" s="269" t="b">
        <v>1</v>
      </c>
      <c r="R52" s="432">
        <v>46219.0</v>
      </c>
      <c r="S52" s="294" t="s">
        <v>6247</v>
      </c>
      <c r="T52" s="294" t="s">
        <v>6248</v>
      </c>
      <c r="U52" s="409" t="s">
        <v>22</v>
      </c>
      <c r="V52" s="504" t="s">
        <v>2338</v>
      </c>
      <c r="W52" s="61"/>
      <c r="X52" s="269" t="b">
        <v>1</v>
      </c>
      <c r="Y52" s="561">
        <v>72.0</v>
      </c>
      <c r="AA52" s="432">
        <v>46219.0</v>
      </c>
      <c r="AB52" s="294" t="s">
        <v>6249</v>
      </c>
      <c r="AC52" s="411" t="s">
        <v>6250</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6251</v>
      </c>
      <c r="D53" s="528" t="s">
        <v>6252</v>
      </c>
      <c r="E53" s="58" t="s">
        <v>19</v>
      </c>
      <c r="F53" s="58" t="s">
        <v>9</v>
      </c>
      <c r="G53" s="427"/>
      <c r="H53" s="269" t="b">
        <v>1</v>
      </c>
      <c r="J53" s="403">
        <v>46214.0</v>
      </c>
      <c r="K53" s="294" t="s">
        <v>6253</v>
      </c>
      <c r="L53" s="294" t="s">
        <v>6254</v>
      </c>
      <c r="M53" s="391" t="s">
        <v>18</v>
      </c>
      <c r="N53" s="295" t="s">
        <v>2337</v>
      </c>
      <c r="O53" s="61"/>
      <c r="P53" s="269" t="b">
        <v>1</v>
      </c>
      <c r="R53" s="573">
        <v>46219.0</v>
      </c>
      <c r="S53" s="273" t="s">
        <v>6255</v>
      </c>
      <c r="T53" s="273" t="s">
        <v>6256</v>
      </c>
      <c r="U53" s="395" t="s">
        <v>22</v>
      </c>
      <c r="V53" s="402" t="s">
        <v>2338</v>
      </c>
      <c r="W53" s="61"/>
      <c r="X53" s="269" t="b">
        <v>1</v>
      </c>
      <c r="Y53" s="561">
        <v>72.0</v>
      </c>
      <c r="AA53" s="432">
        <v>46219.0</v>
      </c>
      <c r="AB53" s="273" t="s">
        <v>6257</v>
      </c>
      <c r="AC53" s="413" t="s">
        <v>6258</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6259</v>
      </c>
      <c r="D54" s="392" t="s">
        <v>6260</v>
      </c>
      <c r="E54" s="58" t="s">
        <v>24</v>
      </c>
      <c r="F54" s="58" t="s">
        <v>9</v>
      </c>
      <c r="G54" s="427"/>
      <c r="H54" s="269" t="b">
        <v>1</v>
      </c>
      <c r="J54" s="401">
        <v>46214.0</v>
      </c>
      <c r="K54" s="273" t="s">
        <v>6261</v>
      </c>
      <c r="L54" s="273" t="s">
        <v>6262</v>
      </c>
      <c r="M54" s="402" t="s">
        <v>25</v>
      </c>
      <c r="N54" s="274" t="s">
        <v>2337</v>
      </c>
      <c r="O54" s="109"/>
      <c r="P54" s="269" t="b">
        <v>1</v>
      </c>
      <c r="R54" s="432">
        <v>46219.0</v>
      </c>
      <c r="S54" s="294" t="s">
        <v>6263</v>
      </c>
      <c r="T54" s="294" t="s">
        <v>6264</v>
      </c>
      <c r="U54" s="391"/>
      <c r="V54" s="391" t="s">
        <v>2338</v>
      </c>
      <c r="W54" s="109" t="s">
        <v>2375</v>
      </c>
      <c r="X54" s="269"/>
      <c r="Y54" s="561">
        <v>72.0</v>
      </c>
      <c r="AA54" s="432">
        <v>46219.0</v>
      </c>
      <c r="AB54" s="294" t="s">
        <v>6265</v>
      </c>
      <c r="AC54" s="411" t="s">
        <v>6266</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6267</v>
      </c>
      <c r="D55" s="533" t="s">
        <v>6268</v>
      </c>
      <c r="E55" s="547" t="s">
        <v>22</v>
      </c>
      <c r="F55" s="58" t="s">
        <v>9</v>
      </c>
      <c r="G55" s="109"/>
      <c r="H55" s="269" t="b">
        <v>1</v>
      </c>
      <c r="J55" s="403">
        <v>46214.0</v>
      </c>
      <c r="K55" s="294" t="s">
        <v>6269</v>
      </c>
      <c r="L55" s="294" t="s">
        <v>6270</v>
      </c>
      <c r="M55" s="391" t="s">
        <v>21</v>
      </c>
      <c r="N55" s="295" t="s">
        <v>2337</v>
      </c>
      <c r="O55" s="61"/>
      <c r="P55" s="269" t="b">
        <v>1</v>
      </c>
      <c r="R55" s="270">
        <v>46220.0</v>
      </c>
      <c r="S55" s="417" t="s">
        <v>6271</v>
      </c>
      <c r="T55" s="417" t="s">
        <v>6272</v>
      </c>
      <c r="U55" s="418" t="s">
        <v>44</v>
      </c>
      <c r="V55" s="58" t="s">
        <v>9</v>
      </c>
      <c r="W55" s="109"/>
      <c r="X55" s="269" t="b">
        <v>1</v>
      </c>
      <c r="Y55" s="561">
        <v>72.0</v>
      </c>
      <c r="AA55" s="432">
        <v>46219.0</v>
      </c>
      <c r="AB55" s="273" t="s">
        <v>6273</v>
      </c>
      <c r="AC55" s="413" t="s">
        <v>6274</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6275</v>
      </c>
      <c r="D56" s="373" t="s">
        <v>6276</v>
      </c>
      <c r="E56" s="58" t="s">
        <v>22</v>
      </c>
      <c r="F56" s="58" t="s">
        <v>9</v>
      </c>
      <c r="G56" s="61"/>
      <c r="H56" s="269" t="b">
        <v>1</v>
      </c>
      <c r="J56" s="401">
        <v>46214.0</v>
      </c>
      <c r="K56" s="273" t="s">
        <v>6277</v>
      </c>
      <c r="L56" s="273" t="s">
        <v>6278</v>
      </c>
      <c r="M56" s="402" t="s">
        <v>23</v>
      </c>
      <c r="N56" s="274" t="s">
        <v>2337</v>
      </c>
      <c r="O56" s="61"/>
      <c r="P56" s="269" t="b">
        <v>1</v>
      </c>
      <c r="R56" s="270">
        <v>46220.0</v>
      </c>
      <c r="S56" s="533" t="s">
        <v>6279</v>
      </c>
      <c r="T56" s="533" t="s">
        <v>6280</v>
      </c>
      <c r="U56" s="547" t="s">
        <v>22</v>
      </c>
      <c r="V56" s="58" t="s">
        <v>9</v>
      </c>
      <c r="W56" s="109"/>
      <c r="X56" s="269" t="b">
        <v>1</v>
      </c>
      <c r="Y56" s="561">
        <v>72.0</v>
      </c>
      <c r="AA56" s="432">
        <v>46219.0</v>
      </c>
      <c r="AB56" s="294" t="s">
        <v>6281</v>
      </c>
      <c r="AC56" s="411" t="s">
        <v>6282</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6283</v>
      </c>
      <c r="D57" s="373" t="s">
        <v>6284</v>
      </c>
      <c r="E57" s="58" t="s">
        <v>22</v>
      </c>
      <c r="F57" s="58" t="s">
        <v>9</v>
      </c>
      <c r="G57" s="109" t="s">
        <v>2253</v>
      </c>
      <c r="H57" s="269"/>
      <c r="J57" s="513">
        <v>46214.0</v>
      </c>
      <c r="K57" s="465" t="s">
        <v>6285</v>
      </c>
      <c r="L57" s="465" t="s">
        <v>6286</v>
      </c>
      <c r="M57" s="492" t="s">
        <v>27</v>
      </c>
      <c r="N57" s="492" t="s">
        <v>2347</v>
      </c>
      <c r="O57" s="61"/>
      <c r="P57" s="269" t="b">
        <v>1</v>
      </c>
      <c r="R57" s="270">
        <v>46220.0</v>
      </c>
      <c r="S57" s="417" t="s">
        <v>6287</v>
      </c>
      <c r="T57" s="417" t="s">
        <v>6288</v>
      </c>
      <c r="U57" s="418" t="s">
        <v>22</v>
      </c>
      <c r="V57" s="58" t="s">
        <v>9</v>
      </c>
      <c r="W57" s="532"/>
      <c r="X57" s="269" t="b">
        <v>1</v>
      </c>
      <c r="Y57" s="561">
        <v>72.0</v>
      </c>
      <c r="AA57" s="432">
        <v>46219.0</v>
      </c>
      <c r="AB57" s="417" t="s">
        <v>6289</v>
      </c>
      <c r="AC57" s="417" t="s">
        <v>6290</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6291</v>
      </c>
      <c r="L58" s="417" t="s">
        <v>6292</v>
      </c>
      <c r="M58" s="418" t="s">
        <v>21</v>
      </c>
      <c r="N58" s="418" t="s">
        <v>2347</v>
      </c>
      <c r="O58" s="61"/>
      <c r="P58" s="269" t="b">
        <v>1</v>
      </c>
      <c r="R58" s="270">
        <v>46220.0</v>
      </c>
      <c r="S58" s="465" t="s">
        <v>6293</v>
      </c>
      <c r="T58" s="465" t="s">
        <v>6294</v>
      </c>
      <c r="U58" s="492" t="s">
        <v>22</v>
      </c>
      <c r="V58" s="58" t="s">
        <v>9</v>
      </c>
      <c r="W58" s="109"/>
      <c r="X58" s="269" t="b">
        <v>1</v>
      </c>
      <c r="Y58" s="561">
        <v>72.0</v>
      </c>
      <c r="AA58" s="432">
        <v>46219.0</v>
      </c>
      <c r="AB58" s="451" t="s">
        <v>6295</v>
      </c>
      <c r="AC58" s="465" t="s">
        <v>6296</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6297</v>
      </c>
      <c r="D59" s="273" t="s">
        <v>6298</v>
      </c>
      <c r="E59" s="395" t="s">
        <v>22</v>
      </c>
      <c r="F59" s="402" t="s">
        <v>2338</v>
      </c>
      <c r="G59" s="61"/>
      <c r="H59" s="269" t="b">
        <v>1</v>
      </c>
      <c r="J59" s="403">
        <v>46214.0</v>
      </c>
      <c r="K59" s="294" t="s">
        <v>6299</v>
      </c>
      <c r="L59" s="294" t="s">
        <v>6300</v>
      </c>
      <c r="M59" s="391" t="s">
        <v>23</v>
      </c>
      <c r="N59" s="295" t="s">
        <v>2337</v>
      </c>
      <c r="O59" s="61"/>
      <c r="P59" s="269" t="b">
        <v>1</v>
      </c>
      <c r="R59" s="270">
        <v>46220.0</v>
      </c>
      <c r="S59" s="465" t="s">
        <v>6301</v>
      </c>
      <c r="T59" s="465" t="s">
        <v>6302</v>
      </c>
      <c r="U59" s="492" t="s">
        <v>22</v>
      </c>
      <c r="V59" s="492" t="s">
        <v>9</v>
      </c>
      <c r="W59" s="109"/>
      <c r="X59" s="269" t="b">
        <v>1</v>
      </c>
      <c r="Y59" s="561">
        <v>72.0</v>
      </c>
      <c r="AA59" s="432">
        <v>46219.0</v>
      </c>
      <c r="AB59" s="417" t="s">
        <v>6303</v>
      </c>
      <c r="AC59" s="417" t="s">
        <v>6304</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6305</v>
      </c>
      <c r="D60" s="294" t="s">
        <v>6306</v>
      </c>
      <c r="E60" s="409" t="s">
        <v>22</v>
      </c>
      <c r="F60" s="504" t="s">
        <v>2338</v>
      </c>
      <c r="G60" s="61"/>
      <c r="H60" s="269" t="b">
        <v>1</v>
      </c>
      <c r="J60" s="401">
        <v>46214.0</v>
      </c>
      <c r="K60" s="273" t="s">
        <v>6307</v>
      </c>
      <c r="L60" s="273" t="s">
        <v>6308</v>
      </c>
      <c r="M60" s="402" t="s">
        <v>15</v>
      </c>
      <c r="N60" s="274" t="s">
        <v>2337</v>
      </c>
      <c r="O60" s="61"/>
      <c r="P60" s="269" t="b">
        <v>1</v>
      </c>
      <c r="R60" s="270">
        <v>46220.0</v>
      </c>
      <c r="S60" s="384" t="s">
        <v>6309</v>
      </c>
      <c r="T60" s="439" t="s">
        <v>6310</v>
      </c>
      <c r="U60" s="504" t="s">
        <v>22</v>
      </c>
      <c r="V60" s="504" t="s">
        <v>9</v>
      </c>
      <c r="W60" s="427"/>
      <c r="X60" s="269" t="b">
        <v>1</v>
      </c>
      <c r="Y60" s="561">
        <v>72.0</v>
      </c>
      <c r="AA60" s="432">
        <v>46219.0</v>
      </c>
      <c r="AB60" s="417" t="s">
        <v>6311</v>
      </c>
      <c r="AC60" s="417" t="s">
        <v>6312</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6313</v>
      </c>
      <c r="D61" s="430" t="s">
        <v>6314</v>
      </c>
      <c r="E61" s="431" t="s">
        <v>24</v>
      </c>
      <c r="F61" s="431" t="s">
        <v>2338</v>
      </c>
      <c r="G61" s="109"/>
      <c r="H61" s="269" t="b">
        <v>1</v>
      </c>
      <c r="J61" s="403">
        <v>46214.0</v>
      </c>
      <c r="K61" s="294" t="s">
        <v>6315</v>
      </c>
      <c r="L61" s="294" t="s">
        <v>6316</v>
      </c>
      <c r="M61" s="391" t="s">
        <v>11</v>
      </c>
      <c r="N61" s="295" t="s">
        <v>2337</v>
      </c>
      <c r="O61" s="61"/>
      <c r="P61" s="269" t="b">
        <v>1</v>
      </c>
      <c r="R61" s="270">
        <v>46220.0</v>
      </c>
      <c r="S61" s="312" t="s">
        <v>6317</v>
      </c>
      <c r="T61" s="109" t="s">
        <v>6318</v>
      </c>
      <c r="U61" s="58" t="s">
        <v>22</v>
      </c>
      <c r="V61" s="58" t="s">
        <v>9</v>
      </c>
      <c r="W61" s="61"/>
      <c r="X61" s="269" t="b">
        <v>1</v>
      </c>
      <c r="Y61" s="561">
        <v>72.0</v>
      </c>
      <c r="AA61" s="506">
        <v>46220.0</v>
      </c>
      <c r="AB61" s="465" t="s">
        <v>6319</v>
      </c>
      <c r="AC61" s="465" t="s">
        <v>6320</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6321</v>
      </c>
      <c r="D62" s="405" t="s">
        <v>6322</v>
      </c>
      <c r="E62" s="504" t="s">
        <v>44</v>
      </c>
      <c r="F62" s="504" t="s">
        <v>2338</v>
      </c>
      <c r="G62" s="109"/>
      <c r="H62" s="269" t="b">
        <v>1</v>
      </c>
      <c r="J62" s="401">
        <v>46214.0</v>
      </c>
      <c r="K62" s="273" t="s">
        <v>6323</v>
      </c>
      <c r="L62" s="273" t="s">
        <v>6324</v>
      </c>
      <c r="M62" s="274" t="s">
        <v>21</v>
      </c>
      <c r="N62" s="274" t="s">
        <v>2337</v>
      </c>
      <c r="O62" s="61"/>
      <c r="P62" s="269" t="b">
        <v>1</v>
      </c>
      <c r="R62" s="270">
        <v>46220.0</v>
      </c>
      <c r="S62" s="312" t="s">
        <v>6325</v>
      </c>
      <c r="T62" s="417" t="s">
        <v>6326</v>
      </c>
      <c r="U62" s="418" t="s">
        <v>22</v>
      </c>
      <c r="V62" s="418" t="s">
        <v>2344</v>
      </c>
      <c r="W62" s="61"/>
      <c r="X62" s="269" t="b">
        <v>1</v>
      </c>
      <c r="Y62" s="561">
        <v>72.0</v>
      </c>
      <c r="AA62" s="506">
        <v>46220.0</v>
      </c>
      <c r="AB62" s="417" t="s">
        <v>6327</v>
      </c>
      <c r="AC62" s="417" t="s">
        <v>6328</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6329</v>
      </c>
      <c r="D63" s="430" t="s">
        <v>6330</v>
      </c>
      <c r="E63" s="431" t="s">
        <v>22</v>
      </c>
      <c r="F63" s="431" t="s">
        <v>2338</v>
      </c>
      <c r="G63" s="109" t="s">
        <v>6331</v>
      </c>
      <c r="H63" s="269"/>
      <c r="J63" s="401">
        <v>46214.0</v>
      </c>
      <c r="K63" s="312" t="s">
        <v>6332</v>
      </c>
      <c r="L63" s="109" t="s">
        <v>6333</v>
      </c>
      <c r="M63" s="58" t="s">
        <v>18</v>
      </c>
      <c r="N63" s="58" t="s">
        <v>2347</v>
      </c>
      <c r="O63" s="109"/>
      <c r="P63" s="269" t="b">
        <v>1</v>
      </c>
      <c r="R63" s="514">
        <v>46220.0</v>
      </c>
      <c r="S63" s="312" t="s">
        <v>6334</v>
      </c>
      <c r="T63" s="109" t="s">
        <v>6335</v>
      </c>
      <c r="U63" s="58" t="s">
        <v>22</v>
      </c>
      <c r="V63" s="58" t="s">
        <v>20</v>
      </c>
      <c r="W63" s="61"/>
      <c r="X63" s="269" t="b">
        <v>1</v>
      </c>
      <c r="Y63" s="561">
        <v>72.0</v>
      </c>
      <c r="AA63" s="506">
        <v>46220.0</v>
      </c>
      <c r="AB63" s="465" t="s">
        <v>6336</v>
      </c>
      <c r="AC63" s="465" t="s">
        <v>6337</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6338</v>
      </c>
      <c r="D64" s="405" t="s">
        <v>6339</v>
      </c>
      <c r="E64" s="504" t="s">
        <v>32</v>
      </c>
      <c r="F64" s="504" t="s">
        <v>2338</v>
      </c>
      <c r="G64" s="109"/>
      <c r="H64" s="269" t="b">
        <v>1</v>
      </c>
      <c r="J64" s="401">
        <v>46214.0</v>
      </c>
      <c r="K64" s="109" t="s">
        <v>6340</v>
      </c>
      <c r="L64" s="109" t="s">
        <v>6341</v>
      </c>
      <c r="M64" s="58" t="s">
        <v>18</v>
      </c>
      <c r="N64" s="58" t="s">
        <v>14</v>
      </c>
      <c r="O64" s="61"/>
      <c r="P64" s="269" t="b">
        <v>1</v>
      </c>
      <c r="R64" s="514">
        <v>46220.0</v>
      </c>
      <c r="S64" s="109" t="s">
        <v>6342</v>
      </c>
      <c r="T64" s="109" t="s">
        <v>6343</v>
      </c>
      <c r="U64" s="58" t="s">
        <v>22</v>
      </c>
      <c r="V64" s="58" t="s">
        <v>20</v>
      </c>
      <c r="W64" s="109"/>
      <c r="X64" s="269" t="b">
        <v>1</v>
      </c>
      <c r="Y64" s="561">
        <v>72.0</v>
      </c>
      <c r="AA64" s="506">
        <v>46220.0</v>
      </c>
      <c r="AB64" s="417" t="s">
        <v>6344</v>
      </c>
      <c r="AC64" s="417" t="s">
        <v>6345</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6346</v>
      </c>
      <c r="D65" s="373" t="s">
        <v>6347</v>
      </c>
      <c r="E65" s="58" t="s">
        <v>22</v>
      </c>
      <c r="F65" s="58" t="s">
        <v>20</v>
      </c>
      <c r="G65" s="61"/>
      <c r="H65" s="269" t="b">
        <v>1</v>
      </c>
      <c r="J65" s="401">
        <v>46214.0</v>
      </c>
      <c r="K65" s="109" t="s">
        <v>6348</v>
      </c>
      <c r="L65" s="109" t="s">
        <v>6349</v>
      </c>
      <c r="M65" s="58" t="s">
        <v>18</v>
      </c>
      <c r="N65" s="58" t="s">
        <v>14</v>
      </c>
      <c r="O65" s="61"/>
      <c r="P65" s="269" t="b">
        <v>1</v>
      </c>
      <c r="R65" s="432">
        <v>46220.0</v>
      </c>
      <c r="S65" s="294" t="s">
        <v>6350</v>
      </c>
      <c r="T65" s="294" t="s">
        <v>6351</v>
      </c>
      <c r="U65" s="391" t="s">
        <v>32</v>
      </c>
      <c r="V65" s="391" t="s">
        <v>2338</v>
      </c>
      <c r="W65" s="61"/>
      <c r="X65" s="269" t="b">
        <v>1</v>
      </c>
      <c r="Y65" s="561">
        <v>72.0</v>
      </c>
      <c r="AA65" s="506">
        <v>46220.0</v>
      </c>
      <c r="AB65" s="465" t="s">
        <v>6352</v>
      </c>
      <c r="AC65" s="465" t="s">
        <v>6353</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6354</v>
      </c>
      <c r="D66" s="373" t="s">
        <v>6355</v>
      </c>
      <c r="E66" s="58" t="s">
        <v>22</v>
      </c>
      <c r="F66" s="58" t="s">
        <v>20</v>
      </c>
      <c r="G66" s="61"/>
      <c r="H66" s="269" t="b">
        <v>1</v>
      </c>
      <c r="J66" s="401">
        <v>46214.0</v>
      </c>
      <c r="K66" s="109" t="s">
        <v>6356</v>
      </c>
      <c r="L66" s="109" t="s">
        <v>6357</v>
      </c>
      <c r="M66" s="58" t="s">
        <v>18</v>
      </c>
      <c r="N66" s="58" t="s">
        <v>14</v>
      </c>
      <c r="O66" s="109"/>
      <c r="P66" s="269" t="b">
        <v>1</v>
      </c>
      <c r="R66" s="573">
        <v>46220.0</v>
      </c>
      <c r="S66" s="273" t="s">
        <v>6358</v>
      </c>
      <c r="T66" s="273" t="s">
        <v>6359</v>
      </c>
      <c r="U66" s="274" t="s">
        <v>10</v>
      </c>
      <c r="V66" s="274" t="s">
        <v>2338</v>
      </c>
      <c r="W66" s="109"/>
      <c r="X66" s="269" t="b">
        <v>1</v>
      </c>
      <c r="Y66" s="561">
        <v>72.0</v>
      </c>
      <c r="AA66" s="506">
        <v>46220.0</v>
      </c>
      <c r="AB66" s="417" t="s">
        <v>6360</v>
      </c>
      <c r="AC66" s="417" t="s">
        <v>6361</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6362</v>
      </c>
      <c r="D67" s="373" t="s">
        <v>6363</v>
      </c>
      <c r="E67" s="58" t="s">
        <v>22</v>
      </c>
      <c r="F67" s="58" t="s">
        <v>20</v>
      </c>
      <c r="G67" s="109"/>
      <c r="H67" s="269" t="b">
        <v>1</v>
      </c>
      <c r="J67" s="401">
        <v>46214.0</v>
      </c>
      <c r="K67" s="109" t="s">
        <v>6364</v>
      </c>
      <c r="L67" s="109" t="s">
        <v>6365</v>
      </c>
      <c r="M67" s="58" t="s">
        <v>21</v>
      </c>
      <c r="N67" s="58" t="s">
        <v>14</v>
      </c>
      <c r="O67" s="109"/>
      <c r="P67" s="269" t="b">
        <v>1</v>
      </c>
      <c r="R67" s="514">
        <v>46223.0</v>
      </c>
      <c r="S67" s="417" t="s">
        <v>6366</v>
      </c>
      <c r="T67" s="417" t="s">
        <v>6367</v>
      </c>
      <c r="U67" s="418" t="s">
        <v>22</v>
      </c>
      <c r="V67" s="418" t="s">
        <v>9</v>
      </c>
      <c r="W67" s="61"/>
      <c r="X67" s="269" t="b">
        <v>1</v>
      </c>
      <c r="Y67" s="574"/>
      <c r="AA67" s="506">
        <v>46220.0</v>
      </c>
      <c r="AB67" s="465" t="s">
        <v>6368</v>
      </c>
      <c r="AC67" s="465" t="s">
        <v>6369</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6370</v>
      </c>
      <c r="D68" s="373" t="s">
        <v>6371</v>
      </c>
      <c r="E68" s="58" t="s">
        <v>22</v>
      </c>
      <c r="F68" s="58" t="s">
        <v>20</v>
      </c>
      <c r="G68" s="109"/>
      <c r="H68" s="269" t="b">
        <v>1</v>
      </c>
      <c r="J68" s="401">
        <v>46214.0</v>
      </c>
      <c r="K68" s="109" t="s">
        <v>6372</v>
      </c>
      <c r="L68" s="109" t="s">
        <v>6373</v>
      </c>
      <c r="M68" s="58" t="s">
        <v>27</v>
      </c>
      <c r="N68" s="58" t="s">
        <v>14</v>
      </c>
      <c r="O68" s="61"/>
      <c r="P68" s="269" t="b">
        <v>1</v>
      </c>
      <c r="R68" s="514">
        <v>46223.0</v>
      </c>
      <c r="S68" s="312" t="s">
        <v>6374</v>
      </c>
      <c r="T68" s="465" t="s">
        <v>6375</v>
      </c>
      <c r="U68" s="492" t="s">
        <v>22</v>
      </c>
      <c r="V68" s="492" t="s">
        <v>9</v>
      </c>
      <c r="W68" s="109"/>
      <c r="X68" s="269" t="b">
        <v>1</v>
      </c>
      <c r="Y68" s="574"/>
      <c r="AA68" s="514">
        <v>46220.0</v>
      </c>
      <c r="AB68" s="417" t="s">
        <v>6376</v>
      </c>
      <c r="AC68" s="417" t="s">
        <v>6377</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6378</v>
      </c>
      <c r="D69" s="373" t="s">
        <v>6379</v>
      </c>
      <c r="E69" s="58" t="s">
        <v>22</v>
      </c>
      <c r="F69" s="58" t="s">
        <v>20</v>
      </c>
      <c r="G69" s="61"/>
      <c r="H69" s="269" t="b">
        <v>1</v>
      </c>
      <c r="J69" s="401">
        <v>46214.0</v>
      </c>
      <c r="K69" s="465" t="s">
        <v>6380</v>
      </c>
      <c r="L69" s="465" t="s">
        <v>6381</v>
      </c>
      <c r="M69" s="492" t="s">
        <v>27</v>
      </c>
      <c r="N69" s="58" t="s">
        <v>14</v>
      </c>
      <c r="O69" s="109"/>
      <c r="P69" s="269" t="b">
        <v>1</v>
      </c>
      <c r="R69" s="514">
        <v>46223.0</v>
      </c>
      <c r="S69" s="312" t="s">
        <v>6382</v>
      </c>
      <c r="T69" s="417" t="s">
        <v>6383</v>
      </c>
      <c r="U69" s="418" t="s">
        <v>22</v>
      </c>
      <c r="V69" s="418" t="s">
        <v>9</v>
      </c>
      <c r="W69" s="61"/>
      <c r="X69" s="269" t="b">
        <v>1</v>
      </c>
      <c r="Y69" s="574"/>
      <c r="AA69" s="514">
        <v>46220.0</v>
      </c>
      <c r="AB69" s="109" t="s">
        <v>6384</v>
      </c>
      <c r="AC69" s="109" t="s">
        <v>6385</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6386</v>
      </c>
      <c r="D70" s="373" t="s">
        <v>6387</v>
      </c>
      <c r="E70" s="58" t="s">
        <v>22</v>
      </c>
      <c r="F70" s="58" t="s">
        <v>20</v>
      </c>
      <c r="G70" s="61"/>
      <c r="H70" s="269" t="b">
        <v>1</v>
      </c>
      <c r="J70" s="401">
        <v>46214.0</v>
      </c>
      <c r="K70" s="417" t="s">
        <v>6388</v>
      </c>
      <c r="L70" s="417" t="s">
        <v>6389</v>
      </c>
      <c r="M70" s="418" t="s">
        <v>11</v>
      </c>
      <c r="N70" s="58" t="s">
        <v>14</v>
      </c>
      <c r="O70" s="61"/>
      <c r="P70" s="269" t="b">
        <v>1</v>
      </c>
      <c r="R70" s="514">
        <v>46223.0</v>
      </c>
      <c r="S70" s="465" t="s">
        <v>6390</v>
      </c>
      <c r="T70" s="465" t="s">
        <v>6391</v>
      </c>
      <c r="U70" s="492" t="s">
        <v>10</v>
      </c>
      <c r="V70" s="492" t="s">
        <v>9</v>
      </c>
      <c r="W70" s="61"/>
      <c r="X70" s="269"/>
      <c r="Y70" s="574"/>
      <c r="AA70" s="401">
        <v>46220.0</v>
      </c>
      <c r="AB70" s="273" t="s">
        <v>6392</v>
      </c>
      <c r="AC70" s="273" t="s">
        <v>6393</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6394</v>
      </c>
      <c r="D71" s="417" t="s">
        <v>6395</v>
      </c>
      <c r="E71" s="418" t="s">
        <v>22</v>
      </c>
      <c r="F71" s="58" t="s">
        <v>20</v>
      </c>
      <c r="G71" s="61"/>
      <c r="H71" s="269" t="b">
        <v>1</v>
      </c>
      <c r="J71" s="401">
        <v>46214.0</v>
      </c>
      <c r="K71" s="465" t="s">
        <v>6396</v>
      </c>
      <c r="L71" s="465" t="s">
        <v>6397</v>
      </c>
      <c r="M71" s="492" t="s">
        <v>11</v>
      </c>
      <c r="N71" s="58" t="s">
        <v>14</v>
      </c>
      <c r="O71" s="61"/>
      <c r="P71" s="269" t="b">
        <v>1</v>
      </c>
      <c r="R71" s="506">
        <v>46223.0</v>
      </c>
      <c r="S71" s="465" t="s">
        <v>6398</v>
      </c>
      <c r="T71" s="465" t="s">
        <v>6399</v>
      </c>
      <c r="U71" s="510" t="s">
        <v>22</v>
      </c>
      <c r="V71" s="547" t="s">
        <v>20</v>
      </c>
      <c r="W71" s="109"/>
      <c r="X71" s="269"/>
      <c r="Y71" s="574"/>
      <c r="AA71" s="403">
        <v>46220.0</v>
      </c>
      <c r="AB71" s="294" t="s">
        <v>6400</v>
      </c>
      <c r="AC71" s="294" t="s">
        <v>6401</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6402</v>
      </c>
      <c r="D72" s="465" t="s">
        <v>6403</v>
      </c>
      <c r="E72" s="492" t="s">
        <v>22</v>
      </c>
      <c r="F72" s="58" t="s">
        <v>20</v>
      </c>
      <c r="G72" s="61"/>
      <c r="H72" s="269" t="b">
        <v>1</v>
      </c>
      <c r="J72" s="401">
        <v>46214.0</v>
      </c>
      <c r="K72" s="417" t="s">
        <v>6404</v>
      </c>
      <c r="L72" s="417" t="s">
        <v>6405</v>
      </c>
      <c r="M72" s="418" t="s">
        <v>11</v>
      </c>
      <c r="N72" s="58" t="s">
        <v>14</v>
      </c>
      <c r="O72" s="61"/>
      <c r="P72" s="269" t="b">
        <v>1</v>
      </c>
      <c r="R72" s="432">
        <v>46223.0</v>
      </c>
      <c r="S72" s="417" t="s">
        <v>6406</v>
      </c>
      <c r="T72" s="417" t="s">
        <v>6407</v>
      </c>
      <c r="U72" s="434" t="s">
        <v>22</v>
      </c>
      <c r="V72" s="418" t="s">
        <v>28</v>
      </c>
      <c r="W72" s="61"/>
      <c r="X72" s="269" t="b">
        <v>1</v>
      </c>
      <c r="Y72" s="574"/>
      <c r="AA72" s="401">
        <v>46220.0</v>
      </c>
      <c r="AB72" s="273" t="s">
        <v>6408</v>
      </c>
      <c r="AC72" s="273" t="s">
        <v>6409</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6410</v>
      </c>
      <c r="D73" s="417" t="s">
        <v>6411</v>
      </c>
      <c r="E73" s="418" t="s">
        <v>16</v>
      </c>
      <c r="F73" s="58" t="s">
        <v>20</v>
      </c>
      <c r="G73" s="61"/>
      <c r="H73" s="269" t="b">
        <v>1</v>
      </c>
      <c r="J73" s="401">
        <v>46214.0</v>
      </c>
      <c r="K73" s="465" t="s">
        <v>6412</v>
      </c>
      <c r="L73" s="465" t="s">
        <v>6413</v>
      </c>
      <c r="M73" s="492" t="s">
        <v>11</v>
      </c>
      <c r="N73" s="58" t="s">
        <v>14</v>
      </c>
      <c r="O73" s="61"/>
      <c r="P73" s="269" t="b">
        <v>1</v>
      </c>
      <c r="R73" s="432">
        <v>46223.0</v>
      </c>
      <c r="S73" s="312" t="s">
        <v>6414</v>
      </c>
      <c r="T73" s="109" t="s">
        <v>6415</v>
      </c>
      <c r="U73" s="58" t="s">
        <v>16</v>
      </c>
      <c r="V73" s="58" t="s">
        <v>9</v>
      </c>
      <c r="W73" s="427"/>
      <c r="X73" s="298"/>
      <c r="Y73" s="574"/>
      <c r="AA73" s="403">
        <v>46220.0</v>
      </c>
      <c r="AB73" s="294" t="s">
        <v>6416</v>
      </c>
      <c r="AC73" s="294" t="s">
        <v>6417</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6418</v>
      </c>
      <c r="D74" s="465" t="s">
        <v>6419</v>
      </c>
      <c r="E74" s="492" t="s">
        <v>10</v>
      </c>
      <c r="F74" s="58" t="s">
        <v>20</v>
      </c>
      <c r="G74" s="61"/>
      <c r="H74" s="269" t="b">
        <v>1</v>
      </c>
      <c r="J74" s="540">
        <v>46215.0</v>
      </c>
      <c r="K74" s="273" t="s">
        <v>6420</v>
      </c>
      <c r="L74" s="273" t="s">
        <v>6421</v>
      </c>
      <c r="M74" s="395" t="s">
        <v>15</v>
      </c>
      <c r="N74" s="410" t="s">
        <v>2338</v>
      </c>
      <c r="O74" s="61"/>
      <c r="P74" s="269" t="b">
        <v>1</v>
      </c>
      <c r="R74" s="270">
        <v>46223.0</v>
      </c>
      <c r="S74" s="384" t="s">
        <v>6422</v>
      </c>
      <c r="T74" s="109" t="s">
        <v>6423</v>
      </c>
      <c r="U74" s="58" t="s">
        <v>22</v>
      </c>
      <c r="V74" s="58" t="s">
        <v>20</v>
      </c>
      <c r="W74" s="61"/>
      <c r="X74" s="269"/>
      <c r="Y74" s="574"/>
      <c r="AA74" s="401">
        <v>46220.0</v>
      </c>
      <c r="AB74" s="273" t="s">
        <v>6424</v>
      </c>
      <c r="AC74" s="273" t="s">
        <v>6425</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6426</v>
      </c>
      <c r="D75" s="417" t="s">
        <v>6427</v>
      </c>
      <c r="E75" s="418" t="s">
        <v>44</v>
      </c>
      <c r="F75" s="58" t="s">
        <v>20</v>
      </c>
      <c r="G75" s="61"/>
      <c r="H75" s="269" t="b">
        <v>1</v>
      </c>
      <c r="J75" s="403">
        <v>46216.0</v>
      </c>
      <c r="K75" s="294" t="s">
        <v>6428</v>
      </c>
      <c r="L75" s="294" t="s">
        <v>6429</v>
      </c>
      <c r="M75" s="391" t="s">
        <v>11</v>
      </c>
      <c r="N75" s="295" t="s">
        <v>2337</v>
      </c>
      <c r="O75" s="61"/>
      <c r="P75" s="269" t="b">
        <v>1</v>
      </c>
      <c r="R75" s="270">
        <v>46223.0</v>
      </c>
      <c r="S75" s="384" t="s">
        <v>6430</v>
      </c>
      <c r="T75" s="109" t="s">
        <v>6431</v>
      </c>
      <c r="U75" s="58" t="s">
        <v>44</v>
      </c>
      <c r="V75" s="58" t="s">
        <v>20</v>
      </c>
      <c r="W75" s="109"/>
      <c r="X75" s="269"/>
      <c r="Y75" s="574"/>
      <c r="AA75" s="403">
        <v>46220.0</v>
      </c>
      <c r="AB75" s="294" t="s">
        <v>6432</v>
      </c>
      <c r="AC75" s="294" t="s">
        <v>6433</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6434</v>
      </c>
      <c r="L76" s="273" t="s">
        <v>6435</v>
      </c>
      <c r="M76" s="402" t="s">
        <v>27</v>
      </c>
      <c r="N76" s="274" t="s">
        <v>2337</v>
      </c>
      <c r="O76" s="61"/>
      <c r="P76" s="269" t="b">
        <v>1</v>
      </c>
      <c r="R76" s="270">
        <v>46223.0</v>
      </c>
      <c r="S76" s="417" t="s">
        <v>6436</v>
      </c>
      <c r="T76" s="417" t="s">
        <v>6437</v>
      </c>
      <c r="U76" s="418" t="s">
        <v>22</v>
      </c>
      <c r="V76" s="58" t="s">
        <v>20</v>
      </c>
      <c r="W76" s="61"/>
      <c r="X76" s="269"/>
      <c r="Y76" s="574"/>
      <c r="AA76" s="401">
        <v>46220.0</v>
      </c>
      <c r="AB76" s="273" t="s">
        <v>6438</v>
      </c>
      <c r="AC76" s="273" t="s">
        <v>6439</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6440</v>
      </c>
      <c r="L77" s="294" t="s">
        <v>6441</v>
      </c>
      <c r="M77" s="391" t="s">
        <v>15</v>
      </c>
      <c r="N77" s="295" t="s">
        <v>2337</v>
      </c>
      <c r="O77" s="61"/>
      <c r="P77" s="269" t="b">
        <v>1</v>
      </c>
      <c r="R77" s="270"/>
      <c r="S77" s="273"/>
      <c r="T77" s="273"/>
      <c r="U77" s="274"/>
      <c r="V77" s="58"/>
      <c r="W77" s="61"/>
      <c r="X77" s="269"/>
      <c r="Y77" s="574"/>
      <c r="AA77" s="403">
        <v>46220.0</v>
      </c>
      <c r="AB77" s="294" t="s">
        <v>6442</v>
      </c>
      <c r="AC77" s="294" t="s">
        <v>6443</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6444</v>
      </c>
      <c r="L78" s="273" t="s">
        <v>6445</v>
      </c>
      <c r="M78" s="402" t="s">
        <v>21</v>
      </c>
      <c r="N78" s="274" t="s">
        <v>2337</v>
      </c>
      <c r="O78" s="61"/>
      <c r="P78" s="269" t="b">
        <v>1</v>
      </c>
      <c r="R78" s="270"/>
      <c r="S78" s="294"/>
      <c r="T78" s="411"/>
      <c r="U78" s="295"/>
      <c r="V78" s="58"/>
      <c r="W78" s="61"/>
      <c r="X78" s="269"/>
      <c r="Y78" s="574"/>
      <c r="AA78" s="403">
        <v>46220.0</v>
      </c>
      <c r="AB78" s="465" t="s">
        <v>6446</v>
      </c>
      <c r="AC78" s="465" t="s">
        <v>6447</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6448</v>
      </c>
      <c r="D79" s="417" t="s">
        <v>6449</v>
      </c>
      <c r="E79" s="418" t="s">
        <v>22</v>
      </c>
      <c r="F79" s="370" t="s">
        <v>20</v>
      </c>
      <c r="G79" s="195"/>
      <c r="H79" s="371" t="b">
        <v>1</v>
      </c>
      <c r="J79" s="270">
        <v>46216.0</v>
      </c>
      <c r="K79" s="317" t="s">
        <v>6450</v>
      </c>
      <c r="L79" s="576" t="s">
        <v>6451</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6452</v>
      </c>
      <c r="D80" s="294" t="s">
        <v>6453</v>
      </c>
      <c r="E80" s="391" t="s">
        <v>16</v>
      </c>
      <c r="F80" s="391" t="s">
        <v>2338</v>
      </c>
      <c r="G80" s="195"/>
      <c r="H80" s="371" t="b">
        <v>1</v>
      </c>
      <c r="J80" s="270">
        <v>46216.0</v>
      </c>
      <c r="K80" s="109" t="s">
        <v>6454</v>
      </c>
      <c r="L80" s="109" t="s">
        <v>6455</v>
      </c>
      <c r="M80" s="58" t="s">
        <v>25</v>
      </c>
      <c r="N80" s="58" t="s">
        <v>2347</v>
      </c>
      <c r="O80" s="109"/>
      <c r="P80" s="269" t="b">
        <v>1</v>
      </c>
      <c r="R80" s="270"/>
      <c r="S80" s="294"/>
      <c r="T80" s="411"/>
      <c r="U80" s="295"/>
      <c r="V80" s="58"/>
      <c r="W80" s="61"/>
      <c r="X80" s="269"/>
      <c r="Y80" s="574"/>
      <c r="AA80" s="403">
        <v>46220.0</v>
      </c>
      <c r="AB80" s="465" t="s">
        <v>6456</v>
      </c>
      <c r="AC80" s="465" t="s">
        <v>6457</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6458</v>
      </c>
      <c r="D81" s="109" t="s">
        <v>6459</v>
      </c>
      <c r="E81" s="58" t="s">
        <v>22</v>
      </c>
      <c r="F81" s="58" t="s">
        <v>9</v>
      </c>
      <c r="G81" s="326" t="s">
        <v>2253</v>
      </c>
      <c r="H81" s="371"/>
      <c r="J81" s="270">
        <v>46216.0</v>
      </c>
      <c r="K81" s="109" t="s">
        <v>6460</v>
      </c>
      <c r="L81" s="109" t="s">
        <v>6461</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6462</v>
      </c>
      <c r="D82" s="417" t="s">
        <v>6463</v>
      </c>
      <c r="E82" s="58" t="s">
        <v>22</v>
      </c>
      <c r="F82" s="58" t="s">
        <v>9</v>
      </c>
      <c r="G82" s="195"/>
      <c r="H82" s="371" t="b">
        <v>1</v>
      </c>
      <c r="J82" s="432">
        <v>46216.0</v>
      </c>
      <c r="K82" s="533" t="s">
        <v>6464</v>
      </c>
      <c r="L82" s="533" t="s">
        <v>6465</v>
      </c>
      <c r="M82" s="547" t="s">
        <v>23</v>
      </c>
      <c r="N82" s="58" t="s">
        <v>2347</v>
      </c>
      <c r="O82" s="61"/>
      <c r="P82" s="269" t="b">
        <v>1</v>
      </c>
      <c r="R82" s="270"/>
      <c r="S82" s="294"/>
      <c r="T82" s="294"/>
      <c r="U82" s="295"/>
      <c r="V82" s="58"/>
      <c r="W82" s="61"/>
      <c r="X82" s="269"/>
      <c r="Y82" s="574"/>
      <c r="AA82" s="403">
        <v>46220.0</v>
      </c>
      <c r="AB82" s="109" t="s">
        <v>6466</v>
      </c>
      <c r="AC82" s="109" t="s">
        <v>6467</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6468</v>
      </c>
      <c r="L83" s="508" t="s">
        <v>6469</v>
      </c>
      <c r="M83" s="509" t="s">
        <v>11</v>
      </c>
      <c r="N83" s="58" t="s">
        <v>2347</v>
      </c>
      <c r="O83" s="61"/>
      <c r="P83" s="269" t="b">
        <v>1</v>
      </c>
      <c r="R83" s="270"/>
      <c r="S83" s="273"/>
      <c r="T83" s="273"/>
      <c r="U83" s="274"/>
      <c r="V83" s="58"/>
      <c r="W83" s="61"/>
      <c r="X83" s="269"/>
      <c r="Y83" s="574"/>
      <c r="AA83" s="403">
        <v>46220.0</v>
      </c>
      <c r="AB83" s="465" t="s">
        <v>6470</v>
      </c>
      <c r="AC83" s="465" t="s">
        <v>6471</v>
      </c>
      <c r="AD83" s="492" t="s">
        <v>23</v>
      </c>
      <c r="AE83" s="418"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6472</v>
      </c>
      <c r="D84" s="326" t="s">
        <v>6473</v>
      </c>
      <c r="E84" s="58" t="s">
        <v>22</v>
      </c>
      <c r="F84" s="58" t="s">
        <v>9</v>
      </c>
      <c r="G84" s="195"/>
      <c r="H84" s="371" t="b">
        <v>1</v>
      </c>
      <c r="J84" s="432">
        <v>46216.0</v>
      </c>
      <c r="K84" s="465" t="s">
        <v>6474</v>
      </c>
      <c r="L84" s="465" t="s">
        <v>6475</v>
      </c>
      <c r="M84" s="492" t="s">
        <v>18</v>
      </c>
      <c r="N84" s="58" t="s">
        <v>2347</v>
      </c>
      <c r="O84" s="61"/>
      <c r="P84" s="269" t="b">
        <v>1</v>
      </c>
      <c r="R84" s="270"/>
      <c r="S84" s="109"/>
      <c r="T84" s="109"/>
      <c r="U84" s="58"/>
      <c r="V84" s="58"/>
      <c r="W84" s="109"/>
      <c r="X84" s="298"/>
      <c r="Y84" s="574"/>
      <c r="AA84" s="514">
        <v>46223.0</v>
      </c>
      <c r="AB84" s="312" t="s">
        <v>6476</v>
      </c>
      <c r="AC84" s="460" t="s">
        <v>6477</v>
      </c>
      <c r="AD84" s="470" t="s">
        <v>27</v>
      </c>
      <c r="AE84" s="418" t="s">
        <v>2347</v>
      </c>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6478</v>
      </c>
      <c r="D85" s="326" t="s">
        <v>6479</v>
      </c>
      <c r="E85" s="58" t="s">
        <v>22</v>
      </c>
      <c r="F85" s="58" t="s">
        <v>9</v>
      </c>
      <c r="G85" s="195"/>
      <c r="H85" s="371" t="b">
        <v>1</v>
      </c>
      <c r="J85" s="506">
        <v>46216.0</v>
      </c>
      <c r="K85" s="417" t="s">
        <v>6480</v>
      </c>
      <c r="L85" s="417" t="s">
        <v>6481</v>
      </c>
      <c r="M85" s="434" t="s">
        <v>23</v>
      </c>
      <c r="N85" s="58" t="s">
        <v>2347</v>
      </c>
      <c r="O85" s="61"/>
      <c r="P85" s="269" t="b">
        <v>1</v>
      </c>
      <c r="R85" s="270"/>
      <c r="S85" s="384"/>
      <c r="T85" s="109"/>
      <c r="U85" s="58"/>
      <c r="V85" s="58"/>
      <c r="W85" s="61"/>
      <c r="X85" s="269"/>
      <c r="Y85" s="574"/>
      <c r="AA85" s="514">
        <v>46223.0</v>
      </c>
      <c r="AB85" s="312" t="s">
        <v>6482</v>
      </c>
      <c r="AC85" s="463" t="s">
        <v>6483</v>
      </c>
      <c r="AD85" s="474" t="s">
        <v>23</v>
      </c>
      <c r="AE85" s="418" t="s">
        <v>2347</v>
      </c>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6484</v>
      </c>
      <c r="D86" s="326" t="s">
        <v>6485</v>
      </c>
      <c r="E86" s="370" t="s">
        <v>10</v>
      </c>
      <c r="F86" s="370" t="s">
        <v>9</v>
      </c>
      <c r="G86" s="326"/>
      <c r="H86" s="371" t="b">
        <v>1</v>
      </c>
      <c r="J86" s="432">
        <v>46216.0</v>
      </c>
      <c r="K86" s="417" t="s">
        <v>6486</v>
      </c>
      <c r="L86" s="417" t="s">
        <v>6487</v>
      </c>
      <c r="M86" s="434" t="s">
        <v>27</v>
      </c>
      <c r="N86" s="58" t="s">
        <v>2347</v>
      </c>
      <c r="O86" s="61"/>
      <c r="P86" s="269" t="b">
        <v>1</v>
      </c>
      <c r="R86" s="270"/>
      <c r="S86" s="294"/>
      <c r="T86" s="411"/>
      <c r="U86" s="295"/>
      <c r="V86" s="58"/>
      <c r="W86" s="61"/>
      <c r="X86" s="269"/>
      <c r="Y86" s="574"/>
      <c r="AA86" s="514">
        <v>46223.0</v>
      </c>
      <c r="AB86" s="312" t="s">
        <v>6488</v>
      </c>
      <c r="AC86" s="460" t="s">
        <v>6489</v>
      </c>
      <c r="AD86" s="470" t="s">
        <v>23</v>
      </c>
      <c r="AE86" s="418" t="s">
        <v>2347</v>
      </c>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6490</v>
      </c>
      <c r="D87" s="326" t="s">
        <v>6491</v>
      </c>
      <c r="E87" s="370" t="s">
        <v>16</v>
      </c>
      <c r="F87" s="370" t="s">
        <v>9</v>
      </c>
      <c r="G87" s="326"/>
      <c r="H87" s="371" t="b">
        <v>1</v>
      </c>
      <c r="J87" s="403">
        <v>46216.0</v>
      </c>
      <c r="K87" s="294" t="s">
        <v>6492</v>
      </c>
      <c r="L87" s="294" t="s">
        <v>6493</v>
      </c>
      <c r="M87" s="296" t="s">
        <v>25</v>
      </c>
      <c r="N87" s="295" t="s">
        <v>2337</v>
      </c>
      <c r="O87" s="109"/>
      <c r="P87" s="269" t="b">
        <v>1</v>
      </c>
      <c r="R87" s="270"/>
      <c r="S87" s="273"/>
      <c r="T87" s="413"/>
      <c r="U87" s="274"/>
      <c r="V87" s="58"/>
      <c r="W87" s="61"/>
      <c r="X87" s="269"/>
      <c r="Y87" s="574"/>
      <c r="AA87" s="401">
        <v>46223.0</v>
      </c>
      <c r="AB87" s="273" t="s">
        <v>6494</v>
      </c>
      <c r="AC87" s="273" t="s">
        <v>6495</v>
      </c>
      <c r="AD87" s="402" t="s">
        <v>30</v>
      </c>
      <c r="AE87" s="402" t="s">
        <v>2337</v>
      </c>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6496</v>
      </c>
      <c r="D88" s="326" t="s">
        <v>6497</v>
      </c>
      <c r="E88" s="370" t="s">
        <v>22</v>
      </c>
      <c r="F88" s="370" t="s">
        <v>9</v>
      </c>
      <c r="G88" s="195"/>
      <c r="H88" s="371" t="b">
        <v>1</v>
      </c>
      <c r="J88" s="401">
        <v>46216.0</v>
      </c>
      <c r="K88" s="273" t="s">
        <v>6498</v>
      </c>
      <c r="L88" s="273" t="s">
        <v>6499</v>
      </c>
      <c r="M88" s="342" t="s">
        <v>23</v>
      </c>
      <c r="N88" s="274" t="s">
        <v>2337</v>
      </c>
      <c r="O88" s="109"/>
      <c r="P88" s="269" t="b">
        <v>1</v>
      </c>
      <c r="R88" s="270"/>
      <c r="S88" s="294"/>
      <c r="T88" s="411"/>
      <c r="U88" s="295"/>
      <c r="V88" s="58"/>
      <c r="W88" s="61"/>
      <c r="X88" s="269"/>
      <c r="Y88" s="574"/>
      <c r="AA88" s="403">
        <v>46223.0</v>
      </c>
      <c r="AB88" s="294" t="s">
        <v>6500</v>
      </c>
      <c r="AC88" s="294" t="s">
        <v>6501</v>
      </c>
      <c r="AD88" s="391" t="s">
        <v>27</v>
      </c>
      <c r="AE88" s="295" t="s">
        <v>2337</v>
      </c>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6502</v>
      </c>
      <c r="D89" s="326" t="s">
        <v>6503</v>
      </c>
      <c r="E89" s="370" t="s">
        <v>22</v>
      </c>
      <c r="F89" s="370" t="s">
        <v>9</v>
      </c>
      <c r="G89" s="326"/>
      <c r="H89" s="371" t="b">
        <v>1</v>
      </c>
      <c r="J89" s="432">
        <v>46216.0</v>
      </c>
      <c r="K89" s="273" t="s">
        <v>6504</v>
      </c>
      <c r="L89" s="413" t="s">
        <v>6505</v>
      </c>
      <c r="M89" s="402" t="s">
        <v>23</v>
      </c>
      <c r="N89" s="418" t="s">
        <v>12</v>
      </c>
      <c r="O89" s="61"/>
      <c r="P89" s="269" t="b">
        <v>1</v>
      </c>
      <c r="R89" s="270"/>
      <c r="S89" s="273"/>
      <c r="T89" s="413"/>
      <c r="U89" s="274"/>
      <c r="V89" s="58"/>
      <c r="W89" s="61"/>
      <c r="X89" s="269"/>
      <c r="Y89" s="574"/>
      <c r="AA89" s="401">
        <v>46223.0</v>
      </c>
      <c r="AB89" s="273" t="s">
        <v>6506</v>
      </c>
      <c r="AC89" s="273" t="s">
        <v>6507</v>
      </c>
      <c r="AD89" s="342" t="s">
        <v>25</v>
      </c>
      <c r="AE89" s="274" t="s">
        <v>2337</v>
      </c>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6508</v>
      </c>
      <c r="D90" s="326" t="s">
        <v>6509</v>
      </c>
      <c r="E90" s="370" t="s">
        <v>22</v>
      </c>
      <c r="F90" s="370" t="s">
        <v>9</v>
      </c>
      <c r="G90" s="326"/>
      <c r="H90" s="371" t="b">
        <v>1</v>
      </c>
      <c r="J90" s="506">
        <v>46216.0</v>
      </c>
      <c r="K90" s="294" t="s">
        <v>6510</v>
      </c>
      <c r="L90" s="411" t="s">
        <v>6511</v>
      </c>
      <c r="M90" s="391" t="s">
        <v>23</v>
      </c>
      <c r="N90" s="418" t="s">
        <v>12</v>
      </c>
      <c r="O90" s="61"/>
      <c r="P90" s="269" t="b">
        <v>1</v>
      </c>
      <c r="R90" s="270"/>
      <c r="S90" s="312"/>
      <c r="T90" s="312"/>
      <c r="U90" s="58"/>
      <c r="V90" s="58"/>
      <c r="W90" s="61"/>
      <c r="X90" s="269"/>
      <c r="Y90" s="574"/>
      <c r="AA90" s="403">
        <v>46223.0</v>
      </c>
      <c r="AB90" s="294" t="s">
        <v>6512</v>
      </c>
      <c r="AC90" s="294" t="s">
        <v>6513</v>
      </c>
      <c r="AD90" s="391" t="s">
        <v>18</v>
      </c>
      <c r="AE90" s="295" t="s">
        <v>2337</v>
      </c>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6514</v>
      </c>
      <c r="D91" s="326" t="s">
        <v>6515</v>
      </c>
      <c r="E91" s="370" t="s">
        <v>22</v>
      </c>
      <c r="F91" s="370" t="s">
        <v>9</v>
      </c>
      <c r="G91" s="326"/>
      <c r="H91" s="371" t="b">
        <v>1</v>
      </c>
      <c r="J91" s="432">
        <v>46216.0</v>
      </c>
      <c r="K91" s="273" t="s">
        <v>6516</v>
      </c>
      <c r="L91" s="413" t="s">
        <v>6517</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6518</v>
      </c>
      <c r="D92" s="326" t="s">
        <v>6519</v>
      </c>
      <c r="E92" s="370" t="s">
        <v>22</v>
      </c>
      <c r="F92" s="370" t="s">
        <v>9</v>
      </c>
      <c r="G92" s="326"/>
      <c r="H92" s="371" t="b">
        <v>1</v>
      </c>
      <c r="J92" s="506">
        <v>46216.0</v>
      </c>
      <c r="K92" s="294" t="s">
        <v>6520</v>
      </c>
      <c r="L92" s="411" t="s">
        <v>6521</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6522</v>
      </c>
      <c r="L93" s="413" t="s">
        <v>6523</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6524</v>
      </c>
      <c r="D94" s="326" t="s">
        <v>6525</v>
      </c>
      <c r="E94" s="370" t="s">
        <v>22</v>
      </c>
      <c r="F94" s="370" t="s">
        <v>2344</v>
      </c>
      <c r="G94" s="326"/>
      <c r="H94" s="371" t="b">
        <v>1</v>
      </c>
      <c r="J94" s="506">
        <v>46216.0</v>
      </c>
      <c r="K94" s="294" t="s">
        <v>6526</v>
      </c>
      <c r="L94" s="411" t="s">
        <v>6527</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6528</v>
      </c>
      <c r="D95" s="326" t="s">
        <v>6529</v>
      </c>
      <c r="E95" s="370" t="s">
        <v>22</v>
      </c>
      <c r="F95" s="370" t="s">
        <v>9</v>
      </c>
      <c r="G95" s="326"/>
      <c r="H95" s="371" t="b">
        <v>1</v>
      </c>
      <c r="J95" s="270">
        <v>46216.0</v>
      </c>
      <c r="K95" s="294" t="s">
        <v>6530</v>
      </c>
      <c r="L95" s="411" t="s">
        <v>6531</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6532</v>
      </c>
      <c r="D96" s="326" t="s">
        <v>6533</v>
      </c>
      <c r="E96" s="370" t="s">
        <v>19</v>
      </c>
      <c r="F96" s="370" t="s">
        <v>9</v>
      </c>
      <c r="G96" s="326"/>
      <c r="H96" s="371" t="b">
        <v>1</v>
      </c>
      <c r="J96" s="270">
        <v>46216.0</v>
      </c>
      <c r="K96" s="312" t="s">
        <v>6534</v>
      </c>
      <c r="L96" s="411" t="s">
        <v>6535</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6536</v>
      </c>
      <c r="D97" s="326" t="s">
        <v>6537</v>
      </c>
      <c r="E97" s="370" t="s">
        <v>10</v>
      </c>
      <c r="F97" s="370" t="s">
        <v>20</v>
      </c>
      <c r="G97" s="195"/>
      <c r="H97" s="371" t="b">
        <v>1</v>
      </c>
      <c r="J97" s="270">
        <v>46216.0</v>
      </c>
      <c r="K97" s="312" t="s">
        <v>6538</v>
      </c>
      <c r="L97" s="109" t="s">
        <v>6539</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6540</v>
      </c>
      <c r="D98" s="326" t="s">
        <v>6541</v>
      </c>
      <c r="E98" s="370" t="s">
        <v>22</v>
      </c>
      <c r="F98" s="370" t="s">
        <v>20</v>
      </c>
      <c r="G98" s="195"/>
      <c r="H98" s="371" t="b">
        <v>1</v>
      </c>
      <c r="J98" s="403">
        <v>46216.0</v>
      </c>
      <c r="K98" s="294" t="s">
        <v>6542</v>
      </c>
      <c r="L98" s="294" t="s">
        <v>6543</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6544</v>
      </c>
      <c r="D99" s="326" t="s">
        <v>6545</v>
      </c>
      <c r="E99" s="370" t="s">
        <v>44</v>
      </c>
      <c r="F99" s="370" t="s">
        <v>20</v>
      </c>
      <c r="G99" s="195"/>
      <c r="H99" s="371" t="b">
        <v>1</v>
      </c>
      <c r="J99" s="401">
        <v>46216.0</v>
      </c>
      <c r="K99" s="273" t="s">
        <v>6546</v>
      </c>
      <c r="L99" s="273" t="s">
        <v>6547</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6548</v>
      </c>
      <c r="D100" s="326" t="s">
        <v>6549</v>
      </c>
      <c r="E100" s="370" t="s">
        <v>22</v>
      </c>
      <c r="F100" s="370" t="s">
        <v>20</v>
      </c>
      <c r="G100" s="195"/>
      <c r="H100" s="371" t="b">
        <v>1</v>
      </c>
      <c r="J100" s="401">
        <v>46216.0</v>
      </c>
      <c r="K100" s="326" t="s">
        <v>6550</v>
      </c>
      <c r="L100" s="326" t="s">
        <v>6551</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6552</v>
      </c>
      <c r="D101" s="326" t="s">
        <v>6553</v>
      </c>
      <c r="E101" s="370" t="s">
        <v>24</v>
      </c>
      <c r="F101" s="370" t="s">
        <v>20</v>
      </c>
      <c r="G101" s="195"/>
      <c r="H101" s="371" t="b">
        <v>1</v>
      </c>
      <c r="J101" s="401">
        <v>46216.0</v>
      </c>
      <c r="K101" s="109" t="s">
        <v>6554</v>
      </c>
      <c r="L101" s="109" t="s">
        <v>6555</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6556</v>
      </c>
      <c r="D102" s="273" t="s">
        <v>6557</v>
      </c>
      <c r="E102" s="395" t="s">
        <v>22</v>
      </c>
      <c r="F102" s="410" t="s">
        <v>2338</v>
      </c>
      <c r="G102" s="326"/>
      <c r="H102" s="371" t="b">
        <v>1</v>
      </c>
      <c r="J102" s="401">
        <v>46216.0</v>
      </c>
      <c r="K102" s="109" t="s">
        <v>6558</v>
      </c>
      <c r="L102" s="109" t="s">
        <v>6559</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6560</v>
      </c>
      <c r="D103" s="294" t="s">
        <v>6561</v>
      </c>
      <c r="E103" s="409" t="s">
        <v>22</v>
      </c>
      <c r="F103" s="295" t="s">
        <v>2338</v>
      </c>
      <c r="G103" s="326"/>
      <c r="H103" s="371" t="b">
        <v>1</v>
      </c>
      <c r="J103" s="401">
        <v>46216.0</v>
      </c>
      <c r="K103" s="109" t="s">
        <v>6562</v>
      </c>
      <c r="L103" s="109" t="s">
        <v>6563</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6564</v>
      </c>
      <c r="D104" s="273" t="s">
        <v>6565</v>
      </c>
      <c r="E104" s="395" t="s">
        <v>22</v>
      </c>
      <c r="F104" s="410" t="s">
        <v>2338</v>
      </c>
      <c r="G104" s="195"/>
      <c r="H104" s="371" t="b">
        <v>1</v>
      </c>
      <c r="J104" s="401">
        <v>46216.0</v>
      </c>
      <c r="K104" s="109" t="s">
        <v>6566</v>
      </c>
      <c r="L104" s="109" t="s">
        <v>6567</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6568</v>
      </c>
      <c r="D105" s="294" t="s">
        <v>6569</v>
      </c>
      <c r="E105" s="391" t="s">
        <v>16</v>
      </c>
      <c r="F105" s="295" t="s">
        <v>2338</v>
      </c>
      <c r="G105" s="195"/>
      <c r="H105" s="371" t="b">
        <v>1</v>
      </c>
      <c r="J105" s="401">
        <v>46216.0</v>
      </c>
      <c r="K105" s="109" t="s">
        <v>6570</v>
      </c>
      <c r="L105" s="577" t="s">
        <v>6571</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6572</v>
      </c>
      <c r="D106" s="273" t="s">
        <v>6573</v>
      </c>
      <c r="E106" s="402" t="s">
        <v>22</v>
      </c>
      <c r="F106" s="274" t="s">
        <v>2338</v>
      </c>
      <c r="G106" s="195"/>
      <c r="H106" s="371" t="b">
        <v>1</v>
      </c>
      <c r="J106" s="401">
        <v>46216.0</v>
      </c>
      <c r="K106" s="109" t="s">
        <v>6574</v>
      </c>
      <c r="L106" s="109" t="s">
        <v>6575</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6576</v>
      </c>
      <c r="D107" s="294" t="s">
        <v>6577</v>
      </c>
      <c r="E107" s="391" t="s">
        <v>24</v>
      </c>
      <c r="F107" s="295" t="s">
        <v>2338</v>
      </c>
      <c r="G107" s="195"/>
      <c r="H107" s="371" t="b">
        <v>1</v>
      </c>
      <c r="J107" s="401">
        <v>46216.0</v>
      </c>
      <c r="K107" s="109" t="s">
        <v>6578</v>
      </c>
      <c r="L107" s="109" t="s">
        <v>6579</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6580</v>
      </c>
      <c r="D108" s="326" t="s">
        <v>6581</v>
      </c>
      <c r="E108" s="370" t="s">
        <v>22</v>
      </c>
      <c r="F108" s="370" t="s">
        <v>20</v>
      </c>
      <c r="G108" s="195"/>
      <c r="H108" s="371" t="b">
        <v>1</v>
      </c>
      <c r="J108" s="401">
        <v>46216.0</v>
      </c>
      <c r="K108" s="109" t="s">
        <v>6582</v>
      </c>
      <c r="L108" s="109" t="s">
        <v>6583</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6584</v>
      </c>
      <c r="L109" s="109" t="s">
        <v>6585</v>
      </c>
      <c r="M109" s="58" t="s">
        <v>11</v>
      </c>
      <c r="N109" s="370" t="s">
        <v>14</v>
      </c>
      <c r="O109" s="61"/>
      <c r="P109" s="269" t="b">
        <v>1</v>
      </c>
      <c r="R109" s="194"/>
      <c r="S109" s="61"/>
      <c r="T109" s="61"/>
      <c r="U109" s="81"/>
      <c r="V109" s="81"/>
      <c r="W109" s="61"/>
      <c r="X109" s="298"/>
      <c r="Y109" s="574"/>
      <c r="AA109" s="380"/>
      <c r="AB109" s="273"/>
      <c r="AC109" s="273"/>
      <c r="AD109" s="383"/>
      <c r="AE109" s="578"/>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6586</v>
      </c>
      <c r="D110" s="326" t="s">
        <v>6587</v>
      </c>
      <c r="E110" s="370" t="s">
        <v>44</v>
      </c>
      <c r="F110" s="370" t="s">
        <v>20</v>
      </c>
      <c r="G110" s="195"/>
      <c r="H110" s="371" t="b">
        <v>1</v>
      </c>
      <c r="J110" s="403">
        <v>46216.0</v>
      </c>
      <c r="K110" s="294" t="s">
        <v>6588</v>
      </c>
      <c r="L110" s="294" t="s">
        <v>6589</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6590</v>
      </c>
      <c r="D111" s="109" t="s">
        <v>6591</v>
      </c>
      <c r="E111" s="58" t="s">
        <v>44</v>
      </c>
      <c r="F111" s="58" t="s">
        <v>20</v>
      </c>
      <c r="G111" s="61"/>
      <c r="H111" s="269" t="b">
        <v>1</v>
      </c>
      <c r="J111" s="401">
        <v>46217.0</v>
      </c>
      <c r="K111" s="273" t="s">
        <v>6592</v>
      </c>
      <c r="L111" s="273" t="s">
        <v>6593</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6594</v>
      </c>
      <c r="D112" s="109" t="s">
        <v>6595</v>
      </c>
      <c r="E112" s="58" t="s">
        <v>44</v>
      </c>
      <c r="F112" s="58" t="s">
        <v>20</v>
      </c>
      <c r="G112" s="61"/>
      <c r="H112" s="269" t="b">
        <v>1</v>
      </c>
      <c r="J112" s="270">
        <v>46217.0</v>
      </c>
      <c r="K112" s="312" t="s">
        <v>6596</v>
      </c>
      <c r="L112" s="109" t="s">
        <v>6597</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6598</v>
      </c>
      <c r="D113" s="405" t="s">
        <v>6599</v>
      </c>
      <c r="E113" s="406" t="s">
        <v>32</v>
      </c>
      <c r="F113" s="406" t="s">
        <v>2338</v>
      </c>
      <c r="G113" s="61"/>
      <c r="H113" s="269" t="b">
        <v>1</v>
      </c>
      <c r="J113" s="270">
        <v>46217.0</v>
      </c>
      <c r="K113" s="312" t="s">
        <v>6600</v>
      </c>
      <c r="L113" s="109" t="s">
        <v>6601</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6602</v>
      </c>
      <c r="D114" s="273" t="s">
        <v>6603</v>
      </c>
      <c r="E114" s="383" t="s">
        <v>22</v>
      </c>
      <c r="F114" s="274" t="s">
        <v>2338</v>
      </c>
      <c r="G114" s="61"/>
      <c r="H114" s="269" t="b">
        <v>1</v>
      </c>
      <c r="J114" s="403">
        <v>46217.0</v>
      </c>
      <c r="K114" s="294" t="s">
        <v>6604</v>
      </c>
      <c r="L114" s="294" t="s">
        <v>6605</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6606</v>
      </c>
      <c r="D115" s="294" t="s">
        <v>6607</v>
      </c>
      <c r="E115" s="579" t="s">
        <v>22</v>
      </c>
      <c r="F115" s="406" t="s">
        <v>2338</v>
      </c>
      <c r="G115" s="195"/>
      <c r="H115" s="371" t="b">
        <v>1</v>
      </c>
      <c r="J115" s="270">
        <v>46217.0</v>
      </c>
      <c r="K115" s="109" t="s">
        <v>6608</v>
      </c>
      <c r="L115" s="109" t="s">
        <v>6609</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6610</v>
      </c>
      <c r="D116" s="326" t="s">
        <v>6611</v>
      </c>
      <c r="E116" s="370" t="s">
        <v>22</v>
      </c>
      <c r="F116" s="370" t="s">
        <v>20</v>
      </c>
      <c r="G116" s="195"/>
      <c r="H116" s="371" t="b">
        <v>1</v>
      </c>
      <c r="J116" s="270">
        <v>46217.0</v>
      </c>
      <c r="K116" s="109" t="s">
        <v>6612</v>
      </c>
      <c r="L116" s="109" t="s">
        <v>6613</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6614</v>
      </c>
      <c r="D117" s="326" t="s">
        <v>6615</v>
      </c>
      <c r="E117" s="370" t="s">
        <v>22</v>
      </c>
      <c r="F117" s="370" t="s">
        <v>20</v>
      </c>
      <c r="G117" s="195"/>
      <c r="H117" s="371" t="b">
        <v>1</v>
      </c>
      <c r="J117" s="270">
        <v>46217.0</v>
      </c>
      <c r="K117" s="312" t="s">
        <v>6616</v>
      </c>
      <c r="L117" s="109" t="s">
        <v>6617</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6618</v>
      </c>
      <c r="D118" s="326" t="s">
        <v>6619</v>
      </c>
      <c r="E118" s="370" t="s">
        <v>19</v>
      </c>
      <c r="F118" s="370" t="s">
        <v>9</v>
      </c>
      <c r="G118" s="195"/>
      <c r="H118" s="371" t="b">
        <v>1</v>
      </c>
      <c r="J118" s="401">
        <v>46217.0</v>
      </c>
      <c r="K118" s="273" t="s">
        <v>6620</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6621</v>
      </c>
      <c r="D120" s="326" t="s">
        <v>6622</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6623</v>
      </c>
      <c r="D121" s="326" t="s">
        <v>6624</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6625</v>
      </c>
      <c r="D122" s="326" t="s">
        <v>6626</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6627</v>
      </c>
      <c r="D123" s="326" t="s">
        <v>6628</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6629</v>
      </c>
      <c r="D124" s="326" t="s">
        <v>6630</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6631</v>
      </c>
      <c r="D125" s="326" t="s">
        <v>6632</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6633</v>
      </c>
      <c r="D126" s="326" t="s">
        <v>6634</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6635</v>
      </c>
      <c r="D127" s="326" t="s">
        <v>6636</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6637</v>
      </c>
      <c r="D128" s="326" t="s">
        <v>6638</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6639</v>
      </c>
      <c r="D129" s="326" t="s">
        <v>6640</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6641</v>
      </c>
      <c r="D130" s="326" t="s">
        <v>6642</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6643</v>
      </c>
      <c r="D131" s="326" t="s">
        <v>6644</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6645</v>
      </c>
      <c r="D132" s="326" t="s">
        <v>6646</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6647</v>
      </c>
      <c r="D133" s="326" t="s">
        <v>6648</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6649</v>
      </c>
      <c r="D134" s="326" t="s">
        <v>6650</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0"/>
      <c r="F991" s="580"/>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0"/>
      <c r="F992" s="580"/>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0"/>
      <c r="F993" s="580"/>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0"/>
      <c r="F994" s="580"/>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0"/>
      <c r="F995" s="580"/>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0"/>
      <c r="F996" s="580"/>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