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tc={96b95c97-1051-4920-9c2d-5c01642d958a}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6b95c97-1051-4920-9c2d-5c01642d958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<sst xmlns="http://schemas.openxmlformats.org/spreadsheetml/2006/main" count="13902" uniqueCount="6322">
  <si>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</si>
  <si>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</si>
  <si>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</si>
  <si>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</si>
  <si>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</si>
  <si>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</si>
  <si>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</si>
  <si>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</si>
  <si>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</si>
  <si>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</si>
  <si>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</si>
  <si>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</si>
  <si>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</si>
  <si>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</si>
  <si>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</si>
  <si>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</si>
  <si>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</si>
  <si>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</si>
  <si>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</si>
  <si>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</si>
  <si>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</si>
  <si>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</si>
  <si>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</si>
  <si>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</si>
  <si>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</si>
  <si>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</si>
  <si>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</si>
  <si>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</si>
  <si>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</si>
  <si>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</si>
  <si>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</si>
  <si>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</si>
  <si>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</si>
  <si>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</si>
  <si>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</si>
  <si>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</si>
  <si>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</si>
  <si>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</si>
  <si>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</si>
  <si>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</si>
  <si>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</si>
  <si>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</si>
  <si>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</si>
  <si>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</si>
  <si>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</si>
  <si>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</si>
  <si>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</si>
  <si>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</si>
  <si>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</si>
  <si>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</si>
  <si>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</si>
  <si>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</si>
  <si>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</si>
  <si>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</si>
  <si>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</si>
  <si>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</si>
  <si>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</si>
  <si>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</si>
  <si>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</si>
  <si>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</si>
  <si>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</si>
  <si>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</si>
  <si>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</si>
  <si>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</si>
  <si>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</si>
  <si>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</si>
  <si>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</si>
  <si>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</si>
  <si>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</si>
  <si>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</si>
  <si>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</si>
  <si>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</si>
  <si>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</si>
  <si>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</si>
  <si>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</si>
  <si>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</si>
  <si>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</si>
  <si>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</si>
  <si>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</si>
  <si>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</si>
  <si>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</si>
  <si>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</si>
  <si>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</si>
  <si>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</si>
  <si>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</si>
  <si>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</si>
  <si>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</si>
  <si>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</si>
  <si>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</si>
  <si>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</si>
  <si>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</si>
  <si>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</si>
  <si>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</si>
  <si>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</si>
  <si>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</si>
  <si>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</si>
  <si>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</si>
  <si>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</si>
  <si>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</si>
  <si>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</si>
  <si>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</si>
  <si>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</si>
  <si>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</si>
  <si>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</si>
  <si>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</si>
  <si>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</si>
  <si>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</si>
  <si>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</si>
  <si>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</si>
  <si>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</si>
  <si>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</si>
  <si>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</si>
  <si>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</si>
  <si>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</si>
  <si>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</si>
  <si>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</si>
  <si>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</si>
  <si>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</si>
  <si>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</si>
  <si>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</si>
  <si>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</si>
  <si>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</si>
  <si>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</si>
  <si>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</si>
  <si>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</si>
  <si>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</si>
  <si>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</si>
  <si>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</si>
  <si>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</si>
  <si>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</si>
  <si>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</si>
  <si>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</si>
  <si>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</si>
  <si>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</si>
  <si>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</si>
  <si>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</si>
  <si>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</si>
  <si>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</si>
  <si>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</si>
  <si>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</si>
  <si>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</si>
  <si>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</si>
  <si>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</si>
  <si>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</si>
  <si>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</si>
  <si>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</si>
  <si>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</si>
  <si>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</si>
  <si>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</si>
  <si>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</si>
  <si>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</si>
  <si>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</si>
  <si>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</si>
  <si>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</si>
  <si>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</si>
  <si>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</si>
  <si>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</si>
  <si>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</si>
  <si>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</si>
  <si>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</si>
  <si>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</si>
  <si>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</si>
  <si>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</si>
  <si>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</si>
  <si>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</si>
  <si>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</si>
  <si>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</si>
  <si>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</si>
  <si>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</si>
  <si>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</si>
  <si>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</si>
  <si>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</si>
  <si>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</si>
  <si>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</si>
  <si>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</si>
  <si>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</si>
  <si>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</si>
  <si>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</si>
  <si>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</si>
  <si>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</si>
  <si>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</si>
  <si>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</si>
  <si>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</si>
  <si>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</si>
  <si>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</si>
  <si>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</si>
  <si>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</si>
  <si>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</si>
  <si>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</si>
  <si>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</si>
  <si>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</si>
  <si>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</si>
  <si>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</si>
  <si>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</si>
  <si>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</si>
  <si>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</si>
  <si>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</si>
  <si>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</si>
  <si>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</si>
  <si>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</si>
  <si>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</si>
  <si>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</si>
  <si>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</si>
  <si>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</si>
  <si>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</si>
  <si>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</si>
  <si>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</si>
  <si>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</si>
  <si>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</si>
  <si>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</si>
  <si>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</si>
  <si>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</si>
  <si>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</si>
  <si>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</si>
  <si>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</si>
  <si>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</si>
  <si>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</si>
  <si>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</si>
  <si>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</si>
  <si>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</si>
  <si>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</si>
  <si>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</si>
  <si>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</si>
  <si>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</si>
  <si>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</si>
  <si>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</si>
  <si>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</si>
  <si>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</si>
  <si>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</si>
  <si>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</si>
  <si>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</si>
  <si>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</si>
  <si>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</si>
  <si>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</si>
  <si>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</si>
  <si>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</si>
  <si>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</si>
  <si>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</si>
  <si>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</si>
  <si>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</si>
  <si>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</si>
  <si>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</si>
  <si>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</si>
  <si>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</si>
  <si>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</si>
  <si>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</si>
  <si>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</si>
  <si>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</si>
  <si>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</si>
  <si>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</si>
  <si>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</si>
  <si>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</si>
  <si>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</si>
  <si>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</si>
  <si>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</si>
  <si>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</si>
  <si>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</si>
  <si>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</si>
  <si>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</si>
  <si>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</si>
  <si>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</si>
  <si>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</si>
  <si>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</si>
  <si>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</si>
  <si>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</si>
  <si>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</si>
  <si>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</si>
  <si>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</si>
  <si>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</si>
  <si>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</si>
  <si>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</si>
  <si>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</si>
  <si>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</si>
  <si>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</si>
  <si>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</si>
  <si>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</si>
  <si>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</si>
  <si>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</si>
  <si>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</si>
  <si>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</si>
  <si>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</si>
  <si>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</si>
  <si>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</si>
  <si>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</si>
  <si>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</si>
  <si>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</si>
  <si>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</si>
  <si>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</si>
  <si>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</si>
  <si>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</si>
  <si>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</si>
  <si>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</si>
  <si>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</si>
  <si>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</si>
  <si>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</si>
  <si>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</si>
  <si>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</si>
  <si>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</si>
  <si>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</si>
  <si>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</si>
  <si>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</si>
  <si>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</si>
  <si>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</si>
  <si>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</si>
  <si>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</si>
  <si>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</si>
  <si>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</si>
  <si>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</si>
  <si>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</si>
  <si>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</si>
  <si>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</si>
  <si>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</si>
  <si>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</si>
  <si>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</si>
  <si>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</si>
  <si>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</si>
  <si>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</si>
  <si>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</si>
  <si>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</si>
  <si>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</si>
  <si>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</si>
  <si>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</si>
  <si>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</si>
  <si>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</si>
  <si>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</si>
  <si>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</si>
  <si>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</si>
  <si>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</si>
  <si>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</si>
  <si>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</si>
  <si>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</si>
  <si>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</si>
  <si>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</si>
  <si>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</si>
  <si>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</si>
  <si>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</si>
  <si>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</si>
  <si>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</si>
  <si>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</si>
  <si>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</si>
  <si>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</si>
  <si>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</si>
  <si>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</si>
  <si>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</si>
  <si>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</si>
  <si>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</si>
  <si>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</si>
  <si>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</si>
  <si>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</si>
  <si>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</si>
  <si>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</si>
  <si>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</si>
  <si>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</si>
  <si>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</si>
  <si>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</si>
  <si>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</si>
  <si>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</si>
  <si>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</si>
  <si>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</si>
  <si>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</si>
  <si>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</si>
  <si>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</si>
  <si>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</si>
  <si>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</si>
  <si>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</si>
  <si>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</si>
  <si>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</si>
  <si>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</si>
  <si>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</si>
  <si>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</si>
  <si>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</si>
  <si>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</si>
  <si>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</si>
  <si>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</si>
  <si>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</si>
  <si>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</si>
  <si>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</si>
  <si>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</si>
  <si>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</si>
  <si>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</si>
  <si>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</si>
  <si>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</si>
  <si>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</si>
  <si>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</si>
  <si>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</si>
  <si>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</si>
  <si>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</si>
  <si>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</si>
  <si>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</si>
  <si>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</si>
  <si>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</si>
  <si>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</si>
  <si>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</si>
  <si>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</si>
  <si>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</si>
  <si>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</si>
  <si>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</si>
  <si>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</si>
  <si>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</si>
  <si>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</si>
  <si>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</si>
  <si>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</si>
  <si>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</si>
  <si>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</si>
  <si>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</si>
  <si>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</si>
  <si>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</si>
  <si>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</si>
  <si>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</si>
  <si>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</si>
  <si>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</si>
  <si>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</si>
  <si>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</si>
  <si>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</si>
  <si>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</si>
  <si>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</si>
  <si>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</si>
  <si>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</si>
  <si>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</si>
  <si>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</si>
  <si>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</si>
  <si>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</si>
  <si>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</si>
  <si>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</si>
  <si>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</si>
  <si>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</si>
  <si>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</si>
  <si>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</si>
  <si>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</si>
  <si>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</si>
  <si>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</si>
  <si>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</si>
  <si>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</si>
  <si>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</si>
  <si>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</si>
  <si>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</si>
  <si>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</si>
  <si>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</si>
  <si>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</si>
  <si>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</si>
  <si>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</si>
  <si>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</si>
  <si>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</si>
  <si>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</si>
  <si>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</si>
  <si>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</si>
  <si>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</si>
  <si>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</si>
  <si>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</si>
  <si>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</si>
  <si>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</si>
  <si>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</si>
  <si>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</si>
  <si>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</si>
  <si>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</si>
  <si>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</si>
  <si>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</si>
  <si>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</si>
  <si>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</si>
  <si>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</si>
  <si>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</si>
  <si>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</si>
  <si>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</si>
  <si>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</si>
  <si>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</si>
  <si>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</si>
  <si>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</si>
  <si>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</si>
  <si>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</si>
  <si>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</si>
  <si>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</si>
  <si>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</si>
  <si>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</si>
  <si>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</si>
  <si>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</si>
  <si>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</si>
  <si>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</si>
  <si>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</si>
  <si>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</si>
  <si>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</si>
  <si>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</si>
  <si>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</si>
  <si>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</si>
  <si>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</si>
  <si>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</si>
  <si>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</si>
  <si>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</si>
  <si>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</si>
  <si>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</si>
  <si>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</si>
  <si>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</si>
  <si>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</si>
  <si>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</si>
  <si>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</si>
  <si>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</si>
  <si>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</si>
  <si>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</si>
  <si>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</si>
  <si>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</si>
  <si>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</si>
  <si>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</si>
  <si>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</si>
  <si>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</si>
  <si>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</si>
  <si>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</si>
  <si>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</si>
  <si>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</si>
  <si>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</si>
  <si>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</si>
  <si>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</si>
  <si>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</si>
  <si>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</si>
  <si>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</si>
  <si>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</si>
  <si>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</si>
  <si>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</si>
  <si>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</si>
  <si>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</si>
  <si>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</si>
  <si>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</si>
  <si>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</si>
  <si>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</si>
  <si>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</si>
  <si>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</si>
  <si>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</si>
  <si>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</si>
  <si>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</si>
  <si>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</si>
  <si>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</si>
  <si>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</si>
  <si>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</si>
  <si>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</si>
  <si>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</si>
  <si>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</si>
  <si>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</si>
  <si>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</si>
  <si>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</si>
  <si>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</si>
  <si>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</si>
  <si>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</si>
  <si>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</si>
  <si>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</si>
  <si>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</si>
  <si>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</si>
  <si>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</si>
  <si>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</si>
  <si>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</si>
  <si>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</si>
  <si>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</si>
  <si>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</si>
  <si>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</si>
  <si>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</si>
  <si>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</si>
  <si>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</si>
  <si>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</si>
  <si>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</si>
  <si>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</si>
  <si>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</si>
  <si>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</si>
  <si>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</si>
  <si>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</si>
  <si>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</si>
  <si>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</si>
  <si>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</si>
  <si>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</si>
  <si>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</si>
  <si>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</si>
  <si>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</si>
  <si>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</si>
  <si>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</si>
  <si>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</si>
  <si>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</si>
  <si>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</si>
  <si>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</si>
  <si>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</si>
  <si>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</si>
  <si>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</si>
  <si>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</si>
  <si>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</si>
  <si>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</si>
  <si>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</si>
  <si>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</si>
  <si>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</si>
  <si>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</si>
  <si>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</si>
  <si>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</si>
  <si>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</si>
  <si>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</si>
  <si>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</si>
  <si>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</si>
  <si>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</si>
  <si>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</si>
  <si>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</si>
  <si>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</si>
  <si>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</si>
  <si>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</si>
  <si>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</si>
  <si>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</si>
  <si>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</si>
  <si>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</si>
  <si>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</si>
  <si>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</si>
  <si>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</si>
  <si>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</si>
  <si>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</si>
  <si>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</si>
  <si>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</si>
  <si>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</si>
  <si>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</si>
  <si>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</si>
  <si>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</si>
  <si>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</si>
  <si>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</si>
  <si>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</si>
  <si>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</si>
  <si>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</si>
  <si>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</si>
  <si>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</si>
  <si>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</si>
  <si>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</si>
  <si>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</si>
  <si>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</si>
  <si>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</si>
  <si>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</si>
  <si>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</si>
  <si>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</si>
  <si>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</si>
  <si>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</si>
  <si>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</si>
  <si>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</si>
  <si>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</si>
  <si>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</si>
  <si>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</si>
  <si>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</si>
  <si>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</si>
  <si>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</si>
  <si>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</si>
  <si>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</si>
  <si>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</si>
  <si>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</si>
  <si>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</si>
  <si>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</si>
  <si>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</si>
  <si>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</si>
  <si>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</si>
  <si>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</si>
  <si>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</si>
  <si>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</si>
  <si>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</si>
  <si>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</si>
  <si>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</si>
  <si>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</si>
  <si>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</si>
  <si>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</si>
  <si>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</si>
  <si>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</si>
  <si>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</si>
  <si>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</si>
  <si>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</si>
  <si>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</si>
  <si>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</si>
  <si>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</si>
  <si>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</si>
  <si>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</si>
  <si>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</si>
  <si>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</si>
  <si>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</si>
  <si>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</si>
  <si>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</si>
  <si>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</si>
  <si>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</si>
  <si>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</si>
  <si>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</si>
  <si>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</si>
  <si>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</si>
  <si>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</si>
  <si>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</si>
  <si>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</si>
  <si>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</si>
  <si>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</si>
  <si>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</si>
  <si>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</si>
  <si>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</si>
  <si>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</si>
  <si>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</si>
  <si>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</si>
  <si>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</si>
  <si>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</si>
  <si>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</si>
  <si>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</si>
  <si>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</si>
  <si>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</si>
  <si>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</si>
  <si>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</si>
  <si>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</si>
  <si>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</si>
  <si>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</si>
  <si>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</si>
  <si>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</si>
  <si>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</si>
  <si>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</si>
  <si>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</si>
  <si>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</si>
  <si>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</si>
  <si>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</si>
  <si>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</si>
  <si>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</si>
  <si>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</si>
  <si>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</si>
  <si>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</si>
  <si>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</si>
  <si>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</si>
  <si>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</si>
  <si>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</si>
  <si>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</si>
  <si>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</si>
  <si>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</si>
  <si>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</si>
  <si>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</si>
  <si>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</si>
  <si>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</si>
  <si>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</si>
  <si>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</si>
  <si>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</si>
  <si>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</si>
  <si>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</si>
  <si>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</si>
  <si>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</si>
  <si>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</si>
  <si>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</si>
  <si>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</si>
  <si>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</si>
  <si>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</si>
  <si>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</si>
  <si>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</si>
  <si>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</si>
  <si>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</si>
  <si>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</si>
  <si>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</si>
  <si>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</si>
  <si>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</si>
  <si>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</si>
  <si>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</si>
  <si>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</si>
  <si>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</si>
  <si>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</si>
  <si>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</si>
  <si>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</si>
  <si>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</si>
  <si>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</si>
  <si>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</si>
  <si>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</si>
  <si>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</si>
  <si>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</si>
  <si>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</si>
  <si>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</si>
  <si>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</si>
  <si>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</si>
  <si>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</si>
  <si>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</si>
  <si>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</si>
  <si>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</si>
  <si>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</si>
  <si>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</si>
  <si>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</si>
  <si>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</si>
  <si>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</si>
  <si>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</si>
  <si>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</si>
  <si>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</si>
  <si>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</si>
  <si>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</si>
  <si>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</si>
  <si>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</si>
  <si>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</si>
  <si>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</si>
  <si>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</si>
  <si>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</si>
  <si>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</si>
  <si>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</si>
  <si>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</si>
  <si>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</si>
  <si>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</si>
  <si>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</si>
  <si>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</si>
  <si>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</si>
  <si>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</si>
  <si>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</si>
  <si>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</si>
  <si>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</si>
  <si>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</si>
  <si>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</si>
  <si>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</si>
  <si>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</si>
  <si>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</si>
  <si>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</si>
  <si>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</si>
  <si>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</si>
  <si>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</si>
  <si>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</si>
  <si>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</si>
  <si>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</si>
  <si>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</si>
  <si>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</si>
  <si>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</si>
  <si>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</si>
  <si>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</si>
  <si>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</si>
  <si>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</si>
  <si>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</si>
  <si>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</si>
  <si>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</si>
  <si>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</si>
  <si>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</si>
  <si>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</si>
  <si>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</si>
  <si>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</si>
  <si>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</si>
  <si>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</si>
  <si>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</si>
  <si>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</si>
  <si>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</si>
  <si>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</si>
  <si>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</si>
  <si>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</si>
  <si>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</si>
  <si>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</si>
  <si>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</si>
  <si>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</si>
  <si>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</si>
  <si>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</si>
  <si>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</si>
  <si>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</si>
  <si>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</si>
  <si>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</si>
  <si>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</si>
  <si>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</si>
  <si>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</si>
  <si>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</si>
  <si>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</si>
  <si>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</si>
  <si>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</si>
  <si>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</si>
  <si>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</si>
  <si>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</si>
  <si>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</si>
  <si>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</si>
  <si>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</si>
  <si>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</si>
  <si>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</si>
  <si>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</si>
  <si>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</si>
  <si>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</si>
  <si>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</si>
  <si>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</si>
  <si>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</si>
  <si>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</si>
  <si>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</si>
  <si>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</si>
  <si>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</si>
  <si>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</si>
  <si>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</si>
  <si>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</si>
  <si>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</si>
  <si>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</si>
  <si>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</si>
  <si>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</si>
  <si>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</si>
  <si>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</si>
  <si>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</si>
  <si>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</si>
  <si>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</si>
  <si>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</si>
  <si>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</si>
  <si>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</si>
  <si>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</si>
  <si>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</si>
  <si>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</si>
  <si>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</si>
  <si>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</si>
  <si>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</si>
  <si>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</si>
  <si>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</si>
  <si>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</si>
  <si>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</si>
  <si>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</si>
  <si>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</si>
  <si>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</si>
  <si>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</si>
  <si>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</si>
  <si>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</si>
  <si>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</si>
  <si>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</si>
  <si>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</si>
  <si>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</si>
  <si>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</si>
  <si>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</si>
  <si>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</si>
  <si>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</si>
  <si>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</si>
  <si>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</si>
  <si>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</si>
  <si>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</si>
  <si>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</si>
  <si>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</si>
  <si>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</si>
  <si>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</si>
  <si>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</si>
  <si>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</si>
  <si>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</si>
  <si>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</si>
  <si>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</si>
  <si>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</si>
  <si>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</si>
  <si>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</si>
  <si>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</si>
  <si>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</si>
  <si>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</si>
  <si>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</si>
  <si>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</si>
  <si>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</si>
  <si>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</si>
  <si>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</si>
  <si>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</si>
  <si>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</si>
  <si>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</si>
  <si>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</si>
  <si>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</si>
  <si>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</si>
  <si>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</si>
  <si>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</si>
  <si>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</si>
  <si>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</si>
  <si>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</si>
  <si>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</si>
  <si>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</si>
  <si>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</si>
  <si>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</si>
  <si>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</si>
  <si>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</si>
  <si>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</si>
  <si>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</si>
  <si>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</si>
  <si>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</si>
  <si>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</si>
  <si>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</si>
  <si>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</si>
  <si>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</si>
  <si>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</si>
  <si>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</si>
  <si>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</si>
  <si>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</si>
  <si>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</si>
  <si>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</si>
  <si>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</si>
  <si>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</si>
  <si>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</si>
  <si>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</si>
  <si>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</si>
  <si>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</si>
  <si>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</si>
  <si>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</si>
  <si>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</si>
  <si>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</si>
  <si>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</si>
  <si>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</si>
  <si>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</si>
  <si>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</si>
  <si>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</si>
  <si>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</si>
  <si>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</si>
  <si>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</si>
  <si>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</si>
  <si>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</si>
  <si>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</si>
  <si>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</si>
  <si>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</si>
  <si>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</si>
  <si>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</si>
  <si>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</si>
  <si>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</si>
  <si>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</si>
  <si>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</si>
  <si>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</si>
  <si>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</si>
  <si>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</si>
  <si>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</si>
  <si>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</si>
  <si>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</si>
  <si>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</si>
  <si>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</si>
  <si>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</si>
  <si>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</si>
  <si>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</si>
  <si>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</si>
  <si>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</si>
  <si>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</si>
  <si>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</si>
  <si>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</si>
  <si>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</si>
  <si>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</si>
  <si>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</si>
  <si>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</si>
  <si>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</si>
  <si>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</si>
  <si>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</si>
  <si>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</si>
  <si>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</si>
  <si>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</si>
  <si>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</si>
  <si>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</si>
  <si>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</si>
  <si>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</si>
  <si>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</si>
  <si>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</si>
  <si>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</si>
  <si>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</si>
  <si>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</si>
  <si>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</si>
  <si>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</si>
  <si>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</si>
  <si>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</si>
  <si>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</si>
  <si>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</si>
  <si>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</si>
  <si>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</si>
  <si>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</si>
  <si>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</si>
  <si>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</si>
  <si>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</si>
  <si>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</si>
  <si>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</si>
  <si>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</si>
  <si>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</si>
  <si>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</si>
  <si>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</si>
  <si>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</si>
  <si>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</si>
  <si>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</si>
  <si>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</si>
  <si>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</si>
  <si>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</si>
  <si>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</si>
  <si>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</si>
  <si>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</si>
  <si>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</si>
  <si>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</si>
  <si>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</si>
  <si>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</si>
  <si>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</si>
  <si>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</si>
  <si>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</si>
  <si>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</si>
  <si>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</si>
  <si>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</si>
  <si>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</si>
  <si>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</si>
  <si>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</si>
  <si>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</si>
  <si>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</si>
  <si>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</si>
  <si>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</si>
  <si>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</si>
  <si>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</si>
  <si>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</si>
  <si>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</si>
  <si>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</si>
  <si>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</si>
  <si>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</si>
  <si>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</si>
  <si>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</si>
  <si>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</si>
  <si>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</si>
  <si>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</si>
  <si>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</si>
  <si>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</si>
  <si>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</si>
  <si>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</si>
  <si>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</si>
  <si>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</si>
  <si>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</si>
  <si>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</si>
  <si>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</si>
  <si>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</si>
  <si>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</si>
  <si>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</si>
  <si>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</si>
  <si>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</si>
  <si>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</si>
  <si>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</si>
  <si>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</si>
  <si>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</si>
  <si>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</si>
  <si>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</si>
  <si>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</si>
  <si>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</si>
  <si>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</si>
  <si>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</si>
  <si>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</si>
  <si>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</si>
  <si>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</si>
  <si>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</si>
  <si>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</si>
  <si>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</si>
  <si>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</si>
  <si>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</si>
  <si>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</si>
  <si>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</si>
  <si>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</si>
  <si>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</si>
  <si>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</si>
  <si>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</si>
  <si>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</si>
  <si>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</si>
  <si>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</si>
  <si>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</si>
  <si>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</si>
  <si>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</si>
  <si>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</si>
  <si>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</si>
  <si>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</si>
  <si>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</si>
  <si>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</si>
  <si>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</si>
  <si>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</si>
  <si>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</si>
  <si>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</si>
  <si>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</si>
  <si>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</si>
  <si>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</si>
  <si>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</si>
  <si>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</si>
  <si>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</si>
  <si>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</si>
  <si>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</si>
  <si>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</si>
  <si>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</si>
  <si>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</si>
  <si>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</si>
  <si>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</si>
  <si>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</si>
  <si>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</si>
  <si>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</si>
  <si>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</si>
  <si>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</si>
  <si>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</si>
  <si>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</si>
  <si>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</si>
  <si>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</si>
  <si>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</si>
  <si>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</si>
  <si>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</si>
  <si>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</si>
  <si>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</si>
  <si>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</si>
  <si>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</si>
  <si>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</si>
  <si>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</si>
  <si>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</si>
  <si>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</si>
  <si>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</si>
  <si>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</si>
  <si>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</si>
  <si>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</si>
  <si>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</si>
  <si>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</si>
  <si>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</si>
  <si>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</si>
  <si>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</si>
  <si>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</si>
  <si>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</si>
  <si>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</si>
  <si>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</si>
  <si>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</si>
  <si>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</si>
  <si>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</si>
  <si>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</si>
  <si>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</si>
  <si>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</si>
  <si>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</si>
  <si>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</si>
  <si>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</si>
  <si>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</si>
  <si>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</si>
  <si>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</si>
  <si>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</si>
  <si>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</si>
  <si>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</si>
  <si>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</si>
  <si>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</si>
  <si>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</si>
  <si>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</si>
  <si>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</si>
  <si>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</si>
  <si>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</si>
  <si>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</si>
  <si>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</si>
  <si>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</si>
  <si>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</si>
  <si>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</si>
  <si>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</si>
  <si>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</si>
  <si>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</si>
  <si>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</si>
  <si>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</si>
  <si>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</si>
  <si>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</si>
  <si>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</si>
  <si>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</si>
  <si>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</si>
  <si>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</si>
  <si>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</si>
  <si>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</si>
  <si>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</si>
  <si>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</si>
  <si>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</si>
  <si>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</si>
  <si>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</si>
  <si>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</si>
  <si>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</si>
  <si>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</si>
  <si>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</si>
  <si>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</si>
  <si>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</si>
  <si>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</si>
  <si>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</si>
  <si>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</si>
  <si>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</si>
  <si>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</si>
  <si>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</si>
  <si>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</si>
  <si>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</si>
  <si>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</si>
  <si>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</si>
  <si>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</si>
  <si>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</si>
  <si>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</si>
  <si>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</si>
  <si>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</si>
  <si>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</si>
  <si>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</si>
  <si>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</si>
  <si>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</si>
  <si>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</si>
  <si>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</si>
  <si>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</si>
  <si>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</si>
  <si>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</si>
  <si>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</si>
  <si>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</si>
  <si>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</si>
  <si>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</si>
  <si>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</si>
  <si>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</si>
  <si>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</si>
  <si>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</si>
  <si>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</si>
  <si>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</si>
  <si>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</si>
  <si>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</si>
  <si>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</si>
  <si>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</si>
  <si>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</si>
  <si>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</si>
  <si>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</si>
  <si>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</si>
  <si>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</si>
  <si>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</si>
  <si>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</si>
  <si>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</si>
  <si>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</si>
  <si>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</si>
  <si>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</si>
  <si>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</si>
  <si>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</si>
  <si>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</si>
  <si>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</si>
  <si>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</si>
  <si>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</si>
  <si>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</si>
  <si>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</si>
  <si>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</si>
  <si>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</si>
  <si>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</si>
  <si>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</si>
  <si>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</si>
  <si>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</si>
  <si>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</si>
  <si>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</si>
  <si>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</si>
  <si>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</si>
  <si>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</si>
  <si>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</si>
  <si>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</si>
  <si>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</si>
  <si>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</si>
  <si>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</si>
  <si>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</si>
  <si>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</si>
  <si>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</si>
  <si>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</si>
  <si>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</si>
  <si>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</si>
  <si>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</si>
  <si>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</si>
  <si>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</si>
  <si>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</si>
  <si>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</si>
  <si>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</si>
  <si>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</si>
  <si>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</si>
  <si>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</si>
  <si>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</si>
  <si>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</si>
  <si>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</si>
  <si>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</si>
  <si>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</si>
  <si>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</si>
  <si>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</si>
  <si>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</si>
  <si>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</si>
  <si>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</si>
  <si>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</si>
  <si>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</si>
  <si>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</si>
  <si>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</si>
  <si>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</si>
  <si>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</si>
  <si>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</si>
  <si>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</si>
  <si>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</si>
  <si>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</si>
  <si>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</si>
  <si>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</si>
  <si>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</si>
  <si>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</si>
  <si>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</si>
  <si>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</si>
  <si>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</si>
  <si>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</si>
  <si>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</si>
  <si>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</si>
  <si>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</si>
  <si>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</si>
  <si>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</si>
  <si>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</si>
  <si>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</si>
  <si>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</si>
  <si>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</si>
  <si>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</si>
  <si>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</si>
  <si>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</si>
  <si>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</si>
  <si>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</si>
  <si>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</si>
  <si>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</si>
  <si>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</si>
  <si>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</si>
  <si>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</si>
  <si>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</si>
  <si>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</si>
  <si>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</si>
  <si>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</si>
  <si>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</si>
  <si>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</si>
  <si>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</si>
  <si>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</si>
  <si>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</si>
  <si>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</si>
  <si>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</si>
  <si>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</si>
  <si>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</si>
  <si>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</si>
  <si>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</si>
  <si>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</si>
  <si>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</si>
  <si>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</si>
  <si>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</si>
  <si>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</si>
  <si>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</si>
  <si>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</si>
  <si>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</si>
  <si>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</si>
  <si>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</si>
  <si>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</si>
  <si>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</si>
  <si>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</si>
  <si>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</si>
  <si>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</si>
  <si>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</si>
  <si>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</si>
  <si>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</si>
  <si>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</si>
  <si>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</si>
  <si>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</si>
  <si>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</si>
  <si>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</si>
  <si>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</si>
  <si>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</si>
  <si>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</si>
  <si>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</si>
  <si>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</si>
  <si>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</si>
  <si>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</si>
  <si>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</si>
  <si>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</si>
  <si>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</si>
  <si>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</si>
  <si>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</si>
  <si>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</si>
  <si>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</si>
  <si>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</si>
  <si>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</si>
  <si>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</si>
  <si>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</si>
  <si>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</si>
  <si>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</si>
  <si>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</si>
  <si>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</si>
  <si>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</si>
  <si>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</si>
  <si>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</si>
  <si>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</si>
  <si>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</si>
  <si>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</si>
  <si>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</si>
  <si>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</si>
  <si>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</si>
  <si>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</si>
  <si>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</si>
  <si>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</si>
  <si>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</si>
  <si>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</si>
  <si>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</si>
  <si>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</si>
  <si>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</si>
  <si>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</si>
  <si>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</si>
  <si>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</si>
  <si>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</si>
  <si>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</si>
  <si>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</si>
  <si>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</si>
  <si>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</si>
  <si>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</si>
  <si>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</si>
  <si>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</si>
  <si>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</si>
  <si>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</si>
  <si>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</si>
  <si>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</si>
  <si>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</si>
  <si>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</si>
  <si>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</si>
  <si>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</si>
  <si>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</si>
  <si>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</si>
  <si>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</si>
  <si>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</si>
  <si>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</si>
  <si>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</si>
  <si>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</si>
  <si>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</si>
  <si>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</si>
  <si>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</si>
  <si>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</si>
  <si>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</si>
  <si>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</si>
  <si>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</si>
  <si>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</si>
  <si>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</si>
  <si>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</si>
  <si>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</si>
  <si>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</si>
  <si>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</si>
  <si>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</si>
  <si>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</si>
  <si>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</si>
  <si>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</si>
  <si>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</si>
  <si>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</si>
  <si>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</si>
  <si>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</si>
  <si>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</si>
  <si>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</si>
  <si>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</si>
  <si>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</si>
  <si>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</si>
  <si>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</si>
  <si>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</si>
  <si>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</si>
  <si>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</si>
  <si>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</si>
  <si>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</si>
  <si>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</si>
  <si>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</si>
  <si>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</si>
  <si>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</si>
  <si>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</si>
  <si>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</si>
  <si>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</si>
  <si>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</si>
  <si>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</si>
  <si>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</si>
  <si>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</si>
  <si>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</si>
  <si>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</si>
  <si>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</si>
  <si>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</si>
  <si>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</si>
  <si>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</si>
  <si>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</si>
  <si>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</si>
  <si>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</si>
  <si>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</si>
  <si>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</si>
  <si>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</si>
  <si>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</si>
  <si>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</si>
  <si>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</si>
  <si>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</si>
  <si>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</si>
  <si>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</si>
  <si>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</si>
  <si>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</si>
  <si>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</si>
  <si>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</si>
  <si>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</si>
  <si>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</si>
  <si>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</si>
  <si>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</si>
  <si>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</si>
  <si>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</si>
  <si>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</si>
  <si>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</si>
  <si>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</si>
  <si>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</si>
  <si>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</si>
  <si>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</si>
  <si>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</si>
  <si>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</si>
  <si>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</si>
  <si>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</si>
  <si>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</si>
  <si>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</si>
  <si>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</si>
  <si>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</si>
  <si>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</si>
  <si>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</si>
  <si>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</si>
  <si>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</si>
  <si>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</si>
  <si>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</si>
  <si>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</si>
  <si>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</si>
  <si>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</si>
  <si>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</si>
  <si>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</si>
  <si>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</si>
  <si>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</si>
  <si>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</si>
  <si>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</si>
  <si>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</si>
  <si>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</si>
  <si>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</si>
  <si>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</si>
  <si>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</si>
  <si>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</si>
  <si>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</si>
  <si>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</si>
  <si>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</si>
  <si>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</si>
  <si>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</si>
  <si>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</si>
  <si>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</si>
  <si>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</si>
  <si>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</si>
  <si>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</si>
  <si>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</si>
  <si>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</si>
  <si>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</si>
  <si>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</si>
  <si>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</si>
  <si>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</si>
  <si>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</si>
  <si>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</si>
  <si>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</si>
  <si>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</si>
  <si>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</si>
  <si>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</si>
  <si>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</si>
  <si>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</si>
  <si>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</si>
  <si>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</si>
  <si>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</si>
  <si>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</si>
  <si>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</si>
  <si>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</si>
  <si>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</si>
  <si>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</si>
  <si>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</si>
  <si>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</si>
  <si>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</si>
  <si>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</si>
  <si>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</si>
  <si>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</si>
  <si>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</si>
  <si>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</si>
  <si>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</si>
  <si>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</si>
  <si>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</si>
  <si>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</si>
  <si>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</si>
  <si>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</si>
  <si>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</si>
  <si>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</si>
  <si>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</si>
  <si>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</si>
  <si>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</si>
  <si>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</si>
  <si>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</si>
  <si>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</si>
  <si>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</si>
  <si>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</si>
  <si>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</si>
  <si>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</si>
  <si>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</si>
  <si>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</si>
  <si>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</si>
  <si>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</si>
  <si>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</si>
  <si>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</si>
  <si>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</si>
  <si>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</si>
  <si>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</si>
  <si>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</si>
  <si>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</si>
  <si>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</si>
  <si>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</si>
  <si>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</si>
  <si>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</si>
  <si>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</si>
  <si>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</si>
  <si>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</si>
  <si>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</si>
  <si>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</si>
  <si>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</si>
  <si>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</si>
  <si>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</si>
  <si>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</si>
  <si>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</si>
  <si>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</si>
  <si>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</si>
  <si>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</si>
  <si>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</si>
  <si>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</si>
  <si>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</si>
  <si>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</si>
  <si>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</si>
  <si>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</si>
  <si>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</si>
  <si>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</si>
  <si>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</si>
  <si>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</si>
  <si>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</si>
  <si>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</si>
  <si>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</si>
  <si>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</si>
  <si>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</si>
  <si>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</si>
  <si>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</si>
  <si>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</si>
  <si>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</si>
  <si>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</si>
  <si>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</si>
  <si>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</si>
  <si>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</si>
  <si>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</si>
  <si>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</si>
  <si>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</si>
  <si>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</si>
  <si>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</si>
  <si>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</si>
  <si>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</si>
  <si>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</si>
  <si>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</si>
  <si>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</si>
  <si>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</si>
  <si>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</si>
  <si>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</si>
  <si>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</si>
  <si>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</si>
  <si>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</si>
  <si>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</si>
  <si>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</si>
  <si>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</si>
  <si>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</si>
  <si>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</si>
  <si>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</si>
  <si>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</si>
  <si>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</si>
  <si>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</si>
  <si>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</si>
  <si>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</si>
  <si>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</si>
  <si>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</si>
  <si>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</si>
  <si>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</si>
  <si>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</si>
  <si>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</si>
  <si>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</si>
  <si>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</si>
  <si>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</si>
  <si>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</si>
  <si>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</si>
  <si>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</si>
  <si>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</si>
  <si>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</si>
  <si>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</si>
  <si>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</si>
  <si>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</si>
  <si>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</si>
  <si>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</si>
  <si>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</si>
  <si>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</si>
  <si>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</si>
  <si>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</si>
  <si>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</si>
  <si>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</si>
  <si>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</si>
  <si>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</si>
  <si>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</si>
  <si>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</si>
  <si>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</si>
  <si>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</si>
  <si>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</si>
  <si>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</si>
  <si>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</si>
  <si>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</si>
  <si>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</si>
  <si>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</si>
  <si>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</si>
  <si>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</si>
  <si>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</si>
  <si>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</si>
  <si>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</si>
  <si>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</si>
  <si>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</si>
  <si>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</si>
  <si>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</si>
  <si>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</si>
  <si>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</si>
  <si>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</si>
  <si>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</si>
  <si>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</si>
  <si>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</si>
  <si>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</si>
  <si>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</si>
  <si>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</si>
  <si>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</si>
  <si>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</si>
  <si>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</si>
  <si>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</si>
  <si>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</si>
  <si>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</si>
  <si>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</si>
  <si>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</si>
  <si>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</si>
  <si>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</si>
  <si>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</si>
  <si>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</si>
  <si>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</si>
  <si>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</si>
  <si>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</si>
  <si>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</si>
  <si>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</si>
  <si>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</si>
  <si>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</si>
  <si>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</si>
  <si>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</si>
  <si>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</si>
  <si>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</si>
  <si>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</si>
  <si>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</si>
  <si>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</si>
  <si>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</si>
  <si>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</si>
  <si>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</si>
  <si>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</si>
  <si>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</si>
  <si>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</si>
  <si>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</si>
  <si>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</si>
  <si>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</si>
  <si>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</si>
  <si>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</si>
  <si>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</si>
  <si>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</si>
  <si>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</si>
  <si>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</si>
  <si>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</si>
  <si>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</si>
  <si>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</si>
  <si>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</si>
  <si>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</si>
  <si>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</si>
  <si>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</si>
  <si>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</si>
  <si>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</si>
  <si>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</si>
  <si>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</si>
  <si>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</si>
  <si>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</si>
  <si>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</si>
  <si>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</si>
  <si>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</si>
  <si>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</si>
  <si>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</si>
  <si>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</si>
  <si>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</si>
  <si>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</si>
  <si>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</si>
  <si>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</si>
  <si>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</si>
  <si>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</si>
  <si>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</si>
  <si>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</si>
  <si>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</si>
  <si>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</si>
  <si>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</si>
  <si>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</si>
  <si>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</si>
  <si>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</si>
  <si>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</si>
  <si>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</si>
  <si>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</si>
  <si>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</si>
  <si>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</si>
  <si>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</si>
  <si>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</si>
  <si>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</si>
  <si>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</si>
  <si>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</si>
  <si>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</si>
  <si>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</si>
  <si>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</si>
  <si>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</si>
  <si>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</si>
  <si>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</si>
  <si>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</si>
  <si>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</si>
  <si>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</si>
  <si>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</si>
  <si>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</si>
  <si>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</si>
  <si>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</si>
  <si>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</si>
  <si>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</si>
  <si>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</si>
  <si>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</si>
  <si>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</si>
  <si>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</si>
  <si>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</si>
  <si>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</si>
  <si>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</si>
  <si>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</si>
  <si>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</si>
  <si>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</si>
  <si>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</si>
  <si>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</si>
  <si>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</si>
  <si>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</si>
  <si>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</si>
  <si>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</si>
  <si>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</si>
  <si>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</si>
  <si>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</si>
  <si>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</si>
  <si>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</si>
  <si>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</si>
  <si>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</si>
  <si>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</si>
  <si>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</si>
  <si>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</si>
  <si>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</si>
  <si>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</si>
  <si>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</si>
  <si>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</si>
  <si>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</si>
  <si>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</si>
  <si>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</si>
  <si>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</si>
  <si>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</si>
  <si>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</si>
  <si>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</si>
  <si>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</si>
  <si>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</si>
  <si>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</si>
  <si>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</si>
  <si>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</si>
  <si>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</si>
  <si>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</si>
  <si>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</si>
  <si>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</si>
  <si>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</si>
  <si>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</si>
  <si>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</si>
  <si>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</si>
  <si>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</si>
  <si>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</si>
  <si>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</si>
  <si>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</si>
  <si>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</si>
  <si>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</si>
  <si>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</si>
  <si>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</si>
  <si>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</si>
  <si>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</si>
  <si>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</si>
  <si>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</si>
  <si>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</si>
  <si>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</si>
  <si>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</si>
  <si>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</si>
  <si>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</si>
  <si>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</si>
  <si>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</si>
  <si>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</si>
  <si>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</si>
  <si>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</si>
  <si>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</si>
  <si>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</si>
  <si>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</si>
  <si>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</si>
  <si>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</si>
  <si>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</si>
  <si>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</si>
  <si>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</si>
  <si>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</si>
  <si>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</si>
  <si>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</si>
  <si>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</si>
  <si>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</si>
  <si>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</si>
  <si>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</si>
  <si>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</si>
  <si>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</si>
  <si>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</si>
  <si>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</si>
  <si>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</si>
  <si>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</si>
  <si>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</si>
  <si>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</si>
  <si>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</si>
  <si>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</si>
  <si>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</si>
  <si>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</si>
  <si>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</si>
  <si>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</si>
  <si>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</si>
  <si>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</si>
  <si>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</si>
  <si>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</si>
  <si>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</si>
  <si>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</si>
  <si>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</si>
  <si>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</si>
  <si>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</si>
  <si>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</si>
  <si>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</si>
  <si>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</si>
  <si>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</si>
  <si>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</si>
  <si>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</si>
  <si>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</si>
  <si>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</si>
  <si>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</si>
  <si>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</si>
  <si>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</si>
  <si>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</si>
  <si>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</si>
  <si>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</si>
  <si>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</si>
  <si>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</si>
  <si>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</si>
  <si>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</si>
  <si>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</si>
  <si>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</si>
  <si>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</si>
  <si>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</si>
  <si>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</si>
  <si>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</si>
  <si>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</si>
  <si>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</si>
  <si>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</si>
  <si>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</si>
  <si>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</si>
  <si>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</si>
  <si>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</si>
  <si>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</si>
  <si>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</si>
  <si>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</si>
  <si>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</si>
  <si>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</si>
  <si>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</si>
  <si>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</si>
  <si>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</si>
  <si>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</si>
  <si>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</si>
  <si>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</si>
  <si>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</si>
  <si>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</si>
  <si>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</si>
  <si>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</si>
  <si>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</si>
  <si>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</si>
  <si>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</si>
  <si>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</si>
  <si>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</si>
  <si>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</si>
  <si>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</si>
  <si>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</si>
  <si>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</si>
  <si>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</si>
  <si>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</si>
  <si>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</si>
  <si>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</si>
  <si>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</si>
  <si>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</si>
  <si>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</si>
  <si>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</si>
  <si>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</si>
  <si>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</si>
  <si>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</si>
  <si>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</si>
  <si>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</si>
  <si>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</si>
  <si>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</si>
  <si>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</si>
  <si>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</si>
  <si>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</si>
  <si>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</si>
  <si>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</si>
  <si>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</si>
  <si>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</si>
  <si>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</si>
  <si>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</si>
  <si>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</si>
  <si>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</si>
  <si>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</si>
  <si>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</si>
  <si>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</si>
  <si>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</si>
  <si>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</si>
  <si>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</si>
  <si>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</si>
  <si>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</si>
  <si>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</si>
  <si>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</si>
  <si>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</si>
  <si>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</si>
  <si>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</si>
  <si>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</si>
  <si>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</si>
  <si>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</si>
  <si>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</si>
  <si>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</si>
  <si>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</si>
  <si>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</si>
  <si>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</si>
  <si>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</si>
  <si>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</si>
  <si>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</si>
  <si>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</si>
  <si>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</si>
  <si>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</si>
  <si>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</si>
  <si>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</si>
  <si>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</si>
  <si>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</si>
  <si>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</si>
  <si>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</si>
  <si>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</si>
  <si>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</si>
  <si>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</si>
  <si>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</si>
  <si>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</si>
  <si>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</si>
  <si>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</si>
  <si>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</si>
  <si>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</si>
  <si>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</si>
  <si>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</si>
  <si>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</si>
  <si>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</si>
  <si>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</si>
  <si>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</si>
  <si>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</si>
  <si>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</si>
  <si>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</si>
  <si>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</si>
  <si>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</si>
  <si>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</si>
  <si>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</si>
  <si>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</si>
  <si>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</si>
  <si>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</si>
  <si>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</si>
  <si>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</si>
  <si>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</si>
  <si>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</si>
  <si>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</si>
  <si>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</si>
  <si>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</si>
  <si>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</si>
  <si>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</si>
  <si>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</si>
  <si>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</si>
  <si>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</si>
  <si>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</si>
  <si>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</si>
  <si>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</si>
  <si>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</si>
  <si>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</si>
  <si>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</si>
  <si>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</si>
  <si>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</si>
  <si>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</si>
  <si>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</si>
  <si>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</si>
  <si>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</si>
  <si>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</si>
  <si>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</si>
  <si>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</si>
  <si>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</si>
  <si>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</si>
  <si>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</si>
  <si>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</si>
  <si>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</si>
  <si>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</si>
  <si>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</si>
  <si>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</si>
  <si>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</si>
  <si>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</si>
  <si>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</si>
  <si>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</si>
  <si>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</si>
  <si>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</si>
  <si>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</si>
  <si>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</si>
  <si>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</si>
  <si>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</si>
  <si>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</si>
  <si>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</si>
  <si>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</si>
  <si>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</si>
  <si>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</si>
  <si>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</si>
  <si>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</si>
  <si>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</si>
  <si>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</si>
  <si>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</si>
  <si>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</si>
  <si>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</si>
  <si>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</si>
  <si>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</si>
  <si>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</si>
  <si>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</si>
  <si>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</si>
  <si>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</si>
  <si>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</si>
  <si>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</si>
  <si>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</si>
  <si>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</si>
  <si>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</si>
  <si>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</si>
  <si>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</si>
  <si>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</si>
  <si>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</si>
  <si>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</si>
  <si>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</si>
  <si>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</si>
  <si>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</si>
  <si>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</si>
  <si>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</si>
  <si>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</si>
  <si>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</si>
  <si>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</si>
  <si>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</si>
  <si>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</si>
  <si>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</si>
  <si>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</si>
  <si>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</si>
  <si>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</si>
  <si>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</si>
  <si>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</si>
  <si>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</si>
  <si>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</si>
  <si>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</si>
  <si>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</si>
  <si>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</si>
  <si>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</si>
  <si>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</si>
  <si>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</si>
  <si>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</si>
  <si>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</si>
  <si>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</si>
  <si>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</si>
  <si>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</si>
  <si>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</si>
  <si>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</si>
  <si>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</si>
  <si>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</si>
  <si>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</si>
  <si>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</si>
  <si>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</si>
  <si>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</si>
  <si>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</si>
  <si>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</si>
  <si>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</si>
  <si>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</si>
  <si>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</si>
  <si>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</si>
  <si>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</si>
  <si>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</si>
  <si>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</si>
  <si>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</si>
  <si>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</si>
  <si>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</si>
  <si>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</si>
  <si>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</si>
  <si>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</si>
  <si>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</si>
  <si>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</si>
  <si>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</si>
  <si>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</si>
  <si>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</si>
  <si>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</si>
  <si>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</si>
  <si>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</si>
  <si>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</si>
  <si>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</si>
  <si>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</si>
  <si>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</si>
  <si>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</si>
  <si>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</si>
  <si>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</si>
  <si>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</si>
  <si>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</si>
  <si>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</si>
  <si>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</si>
  <si>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</si>
  <si>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</si>
  <si>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</si>
  <si>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</si>
  <si>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</si>
  <si>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</si>
  <si>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</si>
  <si>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</si>
  <si>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</si>
  <si>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</si>
  <si>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</si>
  <si>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</si>
  <si>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</si>
  <si>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</si>
  <si>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</si>
  <si>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</si>
  <si>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</si>
  <si>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</si>
  <si>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</si>
  <si>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</si>
  <si>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</si>
  <si>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</si>
  <si>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</si>
  <si>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</si>
  <si>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</si>
  <si>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</si>
  <si>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</si>
  <si>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</si>
  <si>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</si>
  <si>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</si>
  <si>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</si>
  <si>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</si>
  <si>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</si>
  <si>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</si>
  <si>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</si>
  <si>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</si>
  <si>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</si>
  <si>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</si>
  <si>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</si>
  <si>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</si>
  <si>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</si>
  <si>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</si>
  <si>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</si>
  <si>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</si>
  <si>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</si>
  <si>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</si>
  <si>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</si>
  <si>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</si>
  <si>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</si>
  <si>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</si>
  <si>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</si>
  <si>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</si>
  <si>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</si>
  <si>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</si>
  <si>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</si>
  <si>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</si>
  <si>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</si>
  <si>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</si>
  <si>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</si>
  <si>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</si>
  <si>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</si>
  <si>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</si>
  <si>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</si>
  <si>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</si>
  <si>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</si>
  <si>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</si>
  <si>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</si>
  <si>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</si>
  <si>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</si>
  <si>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</si>
  <si>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</si>
  <si>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</si>
  <si>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</si>
  <si>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</si>
  <si>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</si>
  <si>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</si>
  <si>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</si>
  <si>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</si>
  <si>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</si>
  <si>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</si>
  <si>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</si>
  <si>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</si>
  <si>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</si>
  <si>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</si>
  <si>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</si>
  <si>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</si>
  <si>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</si>
  <si>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</si>
  <si>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</si>
  <si>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</si>
  <si>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</si>
  <si>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</si>
  <si>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</si>
  <si>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</si>
  <si>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</si>
  <si>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</si>
  <si>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</si>
  <si>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</si>
  <si>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</si>
  <si>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</si>
  <si>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</si>
  <si>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</si>
  <si>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</si>
  <si>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</si>
  <si>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</si>
  <si>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</si>
  <si>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</si>
  <si>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</si>
  <si>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</si>
  <si>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</si>
  <si>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</si>
  <si>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</si>
  <si>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</si>
  <si>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</si>
  <si>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</si>
  <si>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</si>
  <si>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</si>
  <si>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</si>
  <si>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</si>
  <si>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</si>
  <si>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</si>
  <si>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</si>
  <si>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</si>
  <si>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</si>
  <si>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</si>
  <si>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</si>
  <si>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</si>
  <si>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</si>
  <si>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</si>
  <si>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</si>
  <si>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</si>
  <si>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</si>
  <si>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</si>
  <si>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</si>
  <si>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</si>
  <si>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</si>
  <si>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</si>
  <si>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</si>
  <si>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</si>
  <si>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</si>
  <si>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</si>
  <si>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</si>
  <si>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</si>
  <si>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</si>
  <si>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</si>
  <si>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</si>
  <si>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</si>
  <si>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</si>
  <si>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</si>
  <si>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</si>
  <si>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</si>
  <si>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</si>
  <si>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</si>
  <si>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</si>
  <si>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</si>
  <si>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</si>
  <si>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</si>
  <si>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</si>
  <si>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</si>
  <si>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</si>
  <si>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</si>
  <si>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</si>
  <si>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</si>
  <si>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</si>
  <si>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</si>
  <si>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</si>
  <si>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</si>
  <si>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</si>
  <si>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</si>
  <si>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</si>
  <si>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</si>
  <si>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</si>
  <si>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</si>
  <si>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</si>
  <si>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</si>
  <si>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</si>
  <si>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</si>
  <si>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</si>
  <si>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</si>
  <si>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</si>
  <si>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</si>
  <si>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</si>
  <si>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</si>
  <si>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</si>
  <si>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</si>
  <si>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</si>
  <si>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</si>
  <si>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</si>
  <si>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</si>
  <si>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</si>
  <si>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</si>
  <si>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</si>
  <si>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</si>
  <si>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</si>
  <si>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</si>
  <si>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</si>
  <si>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</si>
  <si>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</si>
  <si>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</si>
  <si>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</si>
  <si>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</si>
  <si>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</si>
  <si>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</si>
  <si>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</si>
  <si>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</si>
  <si>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</si>
  <si>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</si>
  <si>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</si>
  <si>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</si>
  <si>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</si>
  <si>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</si>
  <si>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</si>
  <si>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</si>
  <si>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</si>
  <si>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</si>
  <si>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</si>
  <si>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</si>
  <si>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</si>
  <si>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</si>
  <si>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</si>
  <si>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</si>
  <si>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</si>
  <si>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</si>
  <si>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</si>
  <si>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</si>
  <si>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</si>
  <si>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</si>
  <si>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</si>
  <si>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</si>
  <si>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</si>
  <si>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</si>
  <si>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</si>
  <si>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</si>
  <si>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</si>
  <si>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</si>
  <si>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</si>
  <si>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</si>
  <si>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</si>
  <si>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</si>
  <si>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</si>
  <si>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</si>
  <si>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</si>
  <si>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</si>
  <si>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</si>
  <si>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</si>
  <si>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</si>
  <si>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</si>
  <si>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</si>
  <si>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</si>
  <si>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</si>
  <si>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</si>
  <si>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</si>
  <si>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</si>
  <si>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</si>
  <si>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</si>
  <si>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</si>
  <si>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</si>
  <si>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</si>
  <si>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</si>
  <si>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</si>
  <si>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</si>
  <si>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</si>
  <si>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</si>
  <si>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</si>
  <si>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</si>
  <si>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</si>
  <si>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</si>
  <si>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</si>
  <si>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</si>
  <si>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</si>
  <si>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</si>
  <si>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</si>
  <si>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</si>
  <si>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</si>
  <si>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</si>
  <si>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</si>
  <si>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</si>
  <si>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</si>
  <si>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</si>
  <si>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</si>
  <si>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</si>
  <si>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</si>
  <si>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</si>
  <si>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</si>
  <si>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</si>
  <si>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</si>
  <si>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</si>
  <si>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</si>
  <si>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</si>
  <si>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</si>
  <si>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</si>
  <si>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</si>
  <si>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</si>
  <si>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</si>
  <si>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</si>
  <si>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</si>
  <si>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</si>
  <si>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</si>
  <si>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</si>
  <si>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</si>
  <si>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</si>
  <si>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</si>
  <si>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</si>
  <si>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</si>
  <si>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</si>
  <si>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</si>
  <si>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</si>
  <si>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</si>
  <si>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</si>
  <si>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</si>
  <si>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</si>
  <si>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</si>
  <si>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</si>
  <si>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</si>
  <si>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</si>
  <si>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</si>
  <si>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</si>
  <si>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</si>
  <si>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</si>
  <si>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</si>
  <si>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</si>
  <si>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</si>
  <si>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</si>
  <si>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</si>
  <si>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</si>
  <si>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</si>
  <si>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</si>
  <si>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</si>
  <si>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</si>
  <si>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</si>
  <si>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</si>
  <si>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</si>
  <si>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</si>
  <si>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</si>
  <si>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</si>
  <si>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</si>
  <si>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</si>
  <si>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</si>
  <si>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</si>
  <si>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</si>
  <si>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</si>
  <si>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</si>
  <si>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</si>
  <si>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</si>
  <si>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</si>
  <si>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</si>
  <si>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</si>
  <si>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</si>
  <si>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</si>
  <si>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</si>
  <si>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</si>
  <si>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</si>
  <si>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</si>
  <si>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</si>
  <si>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</si>
  <si>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</si>
  <si>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</si>
  <si>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</si>
  <si>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</si>
  <si>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</si>
  <si>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</si>
  <si>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</si>
  <si>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</si>
  <si>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</si>
  <si>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</si>
  <si>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</si>
  <si>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</si>
  <si>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</si>
  <si>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</si>
  <si>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</si>
  <si>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</si>
  <si>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</si>
  <si>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</si>
  <si>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</si>
  <si>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</si>
  <si>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</si>
  <si>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</si>
  <si>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</si>
  <si>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</si>
  <si>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</si>
  <si>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</si>
  <si>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</si>
  <si>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</si>
  <si>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</si>
  <si>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</si>
  <si>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</si>
  <si>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</si>
  <si>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</si>
  <si>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</si>
  <si>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</si>
  <si>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</si>
  <si>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</si>
  <si>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</si>
  <si>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</si>
  <si>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</si>
  <si>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</si>
  <si>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</si>
  <si>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</si>
  <si>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</si>
  <si>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</si>
  <si>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</si>
  <si>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</si>
  <si>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</si>
  <si>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</si>
  <si>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</si>
  <si>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</si>
  <si>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</si>
  <si>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</si>
  <si>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</si>
  <si>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</si>
  <si>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</si>
  <si>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</si>
  <si>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</si>
  <si>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</si>
  <si>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</si>
  <si>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</si>
  <si>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</si>
  <si>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</si>
  <si>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</si>
  <si>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</si>
  <si>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</si>
  <si>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</si>
  <si>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</si>
  <si>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</si>
  <si>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</si>
  <si>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</si>
  <si>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</si>
  <si>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</si>
  <si>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</si>
  <si>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</si>
  <si>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</si>
  <si>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</si>
  <si>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</si>
  <si>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</si>
  <si>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</si>
  <si>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</si>
  <si>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</si>
  <si>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</si>
  <si>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</si>
  <si>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</si>
  <si>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</si>
  <si>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</si>
  <si>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</si>
  <si>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</si>
  <si>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</si>
  <si>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</si>
  <si>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</si>
  <si>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</si>
  <si>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</si>
  <si>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</si>
  <si>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</si>
  <si>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</si>
  <si>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</si>
  <si>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</si>
  <si>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</si>
  <si>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</si>
  <si>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</si>
  <si>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</si>
  <si>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</si>
  <si>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</si>
  <si>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</si>
  <si>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</si>
  <si>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</si>
  <si>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</si>
  <si>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</si>
  <si>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</si>
  <si>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</si>
  <si>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</si>
  <si>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</si>
  <si>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</si>
  <si>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</si>
  <si>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</si>
  <si>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</si>
  <si>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</si>
  <si>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</si>
  <si>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</si>
  <si>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</si>
  <si>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</si>
  <si>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</si>
  <si>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</si>
  <si>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</si>
  <si>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</si>
  <si>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</si>
  <si>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</si>
  <si>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</si>
  <si>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</si>
  <si>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</si>
  <si>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</si>
  <si>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</si>
  <si>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</si>
  <si>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</si>
  <si>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</si>
  <si>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</si>
  <si>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</si>
  <si>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</si>
  <si>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</si>
  <si>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</si>
  <si>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</si>
  <si>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</si>
  <si>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</si>
  <si>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</si>
  <si>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</si>
  <si>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</si>
  <si>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</si>
  <si>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</si>
  <si>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</si>
  <si>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</si>
  <si>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</si>
  <si>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</si>
  <si>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</si>
  <si>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</si>
  <si>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</si>
  <si>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</si>
  <si>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</si>
  <si>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</si>
  <si>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</si>
  <si>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</si>
  <si>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</si>
  <si>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</si>
  <si>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</si>
  <si>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</si>
  <si>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</si>
  <si>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</si>
  <si>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</si>
  <si>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</si>
  <si>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</si>
  <si>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</si>
  <si>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</si>
  <si>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</si>
  <si>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</si>
  <si>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</si>
  <si>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</si>
  <si>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</si>
  <si>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</si>
  <si>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</si>
  <si>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</si>
  <si>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</si>
  <si>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</si>
  <si>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</si>
  <si>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</si>
  <si>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</si>
  <si>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</si>
  <si>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</si>
  <si>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</si>
  <si>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</si>
  <si>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</si>
  <si>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</si>
  <si>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</si>
  <si>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</si>
  <si>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</si>
  <si>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</si>
  <si>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</si>
  <si>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</si>
  <si>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</si>
  <si>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</si>
  <si>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</si>
  <si>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</si>
  <si>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</si>
  <si>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</si>
  <si>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</si>
  <si>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</si>
  <si>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</si>
  <si>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</si>
  <si>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</si>
  <si>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</si>
  <si>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</si>
  <si>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</si>
  <si>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</si>
  <si>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</si>
  <si>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</si>
  <si>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</si>
  <si>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</si>
  <si>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</si>
  <si>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</si>
  <si>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</si>
  <si>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</si>
  <si>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</si>
  <si>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</si>
  <si>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</si>
  <si>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</si>
  <si>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</si>
  <si>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</si>
  <si>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</si>
  <si>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</si>
  <si>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</si>
  <si>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</si>
  <si>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</si>
  <si>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</si>
  <si>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</si>
  <si>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</si>
  <si>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</si>
  <si>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</si>
  <si>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</si>
  <si>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</si>
  <si>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</si>
  <si>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</si>
  <si>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</si>
  <si>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</si>
  <si>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</si>
  <si>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</si>
  <si>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</si>
  <si>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</si>
  <si>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</si>
  <si>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</si>
  <si>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</si>
  <si>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</si>
  <si>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</si>
  <si>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</si>
  <si>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</si>
  <si>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</si>
  <si>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</si>
  <si>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</si>
  <si>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</si>
  <si>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</si>
  <si>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</si>
  <si>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</si>
  <si>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</si>
  <si>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</si>
  <si>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</si>
  <si>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</si>
  <si>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</si>
  <si>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</si>
  <si>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</si>
  <si>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</si>
  <si>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</si>
  <si>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</si>
  <si>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</si>
  <si>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</si>
  <si>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</si>
  <si>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</si>
  <si>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</si>
  <si>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</si>
  <si>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</si>
  <si>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</si>
  <si>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</si>
  <si>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</si>
  <si>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</si>
  <si>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</si>
  <si>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</si>
  <si>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</si>
  <si>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</si>
  <si>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</si>
  <si>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</si>
  <si>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</si>
  <si>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</si>
  <si>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</si>
  <si>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</si>
  <si>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</si>
  <si>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</si>
  <si>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</si>
  <si>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</si>
  <si>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</si>
  <si>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</si>
  <si>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</si>
  <si>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</si>
  <si>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</si>
  <si>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</si>
  <si>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</si>
  <si>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</si>
  <si>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</si>
  <si>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</si>
  <si>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</si>
  <si>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</si>
  <si>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</si>
  <si>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</si>
  <si>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</si>
  <si>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</si>
  <si>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</si>
  <si>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</si>
  <si>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</si>
  <si>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</si>
  <si>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</si>
  <si>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</si>
  <si>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</si>
  <si>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</si>
  <si>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</si>
  <si>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</si>
  <si>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</si>
  <si>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</si>
  <si>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</si>
  <si>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</si>
  <si>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</si>
  <si>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</si>
  <si>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</si>
  <si>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</si>
  <si>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</si>
  <si>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</si>
  <si>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</si>
  <si>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</si>
  <si>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</si>
  <si>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</si>
  <si>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</si>
  <si>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</si>
  <si>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</si>
  <si>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</si>
  <si>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</si>
  <si>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</si>
  <si>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</si>
  <si>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</si>
  <si>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</si>
  <si>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</si>
  <si>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</si>
  <si>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</si>
  <si>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</si>
  <si>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</si>
  <si>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</si>
  <si>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</si>
  <si>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</si>
  <si>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</si>
  <si>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</si>
  <si>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</si>
  <si>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</si>
  <si>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</si>
  <si>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</si>
  <si>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</si>
  <si>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</si>
  <si>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</si>
  <si>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</si>
  <si>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</si>
  <si>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</si>
  <si>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</si>
  <si>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</si>
  <si>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</si>
  <si>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</si>
  <si>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</si>
  <si>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</si>
  <si>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</si>
  <si>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</si>
  <si>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</si>
  <si>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</si>
  <si>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</si>
  <si>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</si>
  <si>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</si>
  <si>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</si>
  <si>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</si>
  <si>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</si>
  <si>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</si>
  <si>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</si>
  <si>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</si>
  <si>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</si>
  <si>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</si>
  <si>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</si>
  <si>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</si>
  <si>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</si>
  <si>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</si>
  <si>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</si>
  <si>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</si>
  <si>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</si>
  <si>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</si>
  <si>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</si>
  <si>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</si>
  <si>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</si>
  <si>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</si>
  <si>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</si>
  <si>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</si>
  <si>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</si>
  <si>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</si>
  <si>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</si>
  <si>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</si>
  <si>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</si>
  <si>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</si>
  <si>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</si>
  <si>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</si>
  <si>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</si>
  <si>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</si>
  <si>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</si>
  <si>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</si>
  <si>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</si>
  <si>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</si>
  <si>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</si>
  <si>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</si>
  <si>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</si>
  <si>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</si>
  <si>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</si>
  <si>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</si>
  <si>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</si>
  <si>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</si>
  <si>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</si>
  <si>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</si>
  <si>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</si>
  <si>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</si>
  <si>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</si>
  <si>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</si>
  <si>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</si>
  <si>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</si>
  <si>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</si>
  <si>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</si>
  <si>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</si>
  <si>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</si>
  <si>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</si>
  <si>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</si>
  <si>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</si>
  <si>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</si>
  <si>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</si>
  <si>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</si>
  <si>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</si>
  <si>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</si>
  <si>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</si>
  <si>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</si>
  <si>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</si>
  <si>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</si>
  <si>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</si>
  <si>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</si>
  <si>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</si>
  <si>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</si>
  <si>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</si>
  <si>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</si>
  <si>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</si>
  <si>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</si>
  <si>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</si>
  <si>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</si>
  <si>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</si>
  <si>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</si>
  <si>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</si>
  <si>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</si>
  <si>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</si>
  <si>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</si>
  <si>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</si>
  <si>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</si>
  <si>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</si>
  <si>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</si>
  <si>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</si>
  <si>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</si>
  <si>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</si>
  <si>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</si>
  <si>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</si>
  <si>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</si>
  <si>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</si>
  <si>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</si>
  <si>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</si>
  <si>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</si>
  <si>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</si>
  <si>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</si>
  <si>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</si>
  <si>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</si>
  <si>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</si>
  <si>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</si>
  <si>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</si>
  <si>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</si>
  <si>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</si>
  <si>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</si>
  <si>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</si>
  <si>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</si>
  <si>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</si>
  <si>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</si>
  <si>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</si>
  <si>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</si>
  <si>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</si>
  <si>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</si>
  <si>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</si>
  <si>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</si>
  <si>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</si>
  <si>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</si>
  <si>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</si>
  <si>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</si>
  <si>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</si>
  <si>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</si>
  <si>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</si>
  <si>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</si>
  <si>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</si>
  <si>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</si>
  <si>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</si>
  <si>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</si>
  <si>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</si>
  <si>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</si>
  <si>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</si>
  <si>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</si>
  <si>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</si>
  <si>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</si>
  <si>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</si>
  <si>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</si>
  <si>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</si>
  <si>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</si>
  <si>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</si>
  <si>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</si>
  <si>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</si>
  <si>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</si>
  <si>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</si>
  <si>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</si>
  <si>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</si>
  <si>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</si>
  <si>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</si>
  <si>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</si>
  <si>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</si>
  <si>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</si>
  <si>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</si>
  <si>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</si>
  <si>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</si>
  <si>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</si>
  <si>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</si>
  <si>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</si>
  <si>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</si>
  <si>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</si>
  <si>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</si>
  <si>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</si>
  <si>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</si>
  <si>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</si>
  <si>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</si>
  <si>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</si>
  <si>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</si>
  <si>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</si>
  <si>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</si>
  <si>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</si>
  <si>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</si>
  <si>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</si>
  <si>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</si>
  <si>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</si>
  <si>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</si>
  <si>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</si>
  <si>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</si>
  <si>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</si>
  <si>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</si>
  <si>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</si>
  <si>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</si>
  <si>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</si>
  <si>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</si>
  <si>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</si>
  <si>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</si>
  <si>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</si>
  <si>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</si>
  <si>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</si>
  <si>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</si>
  <si>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</si>
  <si>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</si>
  <si>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</si>
  <si>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</si>
  <si>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</si>
  <si>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</si>
  <si>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</si>
  <si>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</si>
  <si>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</si>
  <si>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</si>
  <si>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</si>
  <si>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</si>
  <si>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</si>
  <si>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</si>
  <si>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</si>
  <si>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</si>
  <si>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</si>
  <si>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</si>
  <si>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</si>
  <si>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</si>
  <si>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</si>
  <si>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</si>
  <si>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</si>
  <si>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</si>
  <si>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</si>
  <si>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</si>
  <si>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</si>
  <si>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</si>
  <si>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</si>
  <si>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</si>
  <si>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</si>
  <si>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</si>
  <si>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</si>
  <si>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</si>
  <si>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</si>
  <si>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</si>
  <si>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</si>
  <si>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</si>
  <si>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</si>
  <si>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</si>
  <si>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</si>
  <si>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</si>
  <si>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</si>
  <si>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</si>
  <si>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</si>
  <si>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</si>
  <si>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</si>
  <si>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</si>
  <si>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</si>
  <si>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</si>
  <si>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</si>
  <si>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</si>
  <si>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</si>
  <si>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</si>
  <si>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</si>
  <si>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</si>
  <si>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</si>
  <si>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</si>
  <si>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</si>
  <si>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</si>
  <si>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</si>
  <si>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</si>
  <si>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</si>
  <si>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</si>
  <si>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</si>
  <si>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</si>
  <si>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</si>
  <si>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</si>
  <si>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</si>
  <si>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</si>
  <si>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</si>
  <si>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</si>
  <si>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</si>
  <si>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</si>
  <si>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</si>
  <si>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</si>
  <si>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</si>
  <si>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</si>
  <si>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</si>
  <si>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</si>
  <si>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</si>
  <si>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</si>
  <si>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</si>
  <si>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</si>
  <si>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</si>
  <si>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</si>
  <si>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</si>
  <si>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</si>
  <si>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</si>
  <si>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</si>
  <si>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</si>
  <si>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</si>
  <si>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</si>
  <si>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</si>
  <si>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</si>
  <si>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</si>
  <si>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</si>
  <si>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</si>
  <si>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</si>
  <si>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</si>
  <si>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</si>
  <si>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</si>
  <si>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</si>
  <si>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</si>
  <si>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</si>
  <si>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</si>
  <si>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</si>
  <si>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</si>
  <si>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</si>
  <si>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</si>
  <si>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</si>
  <si>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</si>
  <si>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</si>
  <si>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</si>
  <si>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</si>
  <si>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</si>
  <si>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</si>
  <si>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</si>
  <si>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</si>
  <si>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</si>
  <si>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</si>
  <si>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</si>
  <si>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</si>
  <si>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</si>
  <si>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</si>
  <si>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</si>
  <si>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</si>
  <si>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</si>
  <si>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</si>
  <si>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</si>
  <si>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</si>
  <si>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</si>
  <si>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</si>
  <si>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</si>
  <si>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</si>
  <si>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</si>
  <si>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</si>
  <si>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</si>
  <si>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</si>
  <si>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</si>
  <si>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</si>
  <si>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</si>
  <si>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</si>
  <si>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</si>
  <si>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</si>
  <si>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</si>
  <si>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</si>
  <si>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</si>
  <si>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</si>
  <si>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</si>
  <si>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</si>
  <si>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</si>
  <si>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</si>
  <si>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</si>
  <si>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</si>
  <si>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</si>
  <si>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</si>
  <si>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</si>
  <si>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</si>
  <si>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</si>
  <si>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</si>
  <si>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</si>
  <si>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</si>
  <si>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</si>
  <si>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</si>
  <si>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</si>
  <si>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</si>
  <si>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</si>
  <si>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</si>
  <si>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</si>
  <si>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</si>
  <si>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</si>
  <si>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</si>
  <si>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</si>
  <si>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</si>
  <si>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</si>
  <si>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</si>
  <si>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</si>
  <si>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</si>
  <si>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</si>
  <si>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</si>
  <si>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</si>
  <si>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</si>
  <si>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</si>
  <si>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</si>
  <si>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</si>
  <si>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</si>
  <si>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</si>
  <si>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</si>
  <si>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</si>
  <si>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</si>
  <si>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</si>
  <si>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</si>
  <si>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</si>
  <si>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</si>
  <si>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</si>
  <si>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</si>
  <si>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</si>
  <si>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</si>
  <si>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</si>
  <si>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</si>
  <si>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</si>
  <si>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</si>
  <si>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</si>
  <si>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</si>
  <si>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</si>
  <si>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</si>
  <si>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</si>
  <si>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</si>
  <si>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</si>
  <si>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</si>
  <si>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</si>
  <si>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</si>
  <si>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</si>
  <si>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</si>
  <si>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</si>
  <si>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</si>
  <si>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</si>
  <si>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</si>
  <si>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</si>
  <si>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</si>
  <si>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</si>
  <si>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</si>
  <si>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</si>
  <si>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</si>
  <si>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</si>
  <si>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</si>
  <si>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</si>
  <si>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</si>
  <si>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</si>
  <si>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</si>
  <si>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</si>
  <si>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</si>
  <si>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</si>
  <si>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</si>
  <si>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</si>
  <si>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</si>
  <si>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</si>
  <si>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</si>
  <si>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</si>
  <si>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</si>
  <si>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</si>
  <si>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</si>
  <si>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</si>
  <si>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</si>
  <si>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</si>
  <si>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</si>
  <si>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</si>
  <si>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</si>
  <si>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</si>
  <si>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</si>
  <si>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</si>
  <si>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</si>
  <si>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</si>
  <si>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</si>
  <si>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</si>
  <si>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</si>
  <si>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</si>
  <si>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</si>
  <si>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</si>
  <si>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</si>
  <si>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</si>
  <si>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</si>
  <si>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</si>
  <si>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</si>
  <si>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</si>
  <si>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</si>
  <si>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</si>
  <si>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</si>
  <si>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</si>
  <si>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</si>
  <si>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</si>
  <si>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</si>
  <si>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</si>
  <si>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</si>
  <si>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</si>
  <si>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</si>
  <si>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</si>
  <si>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</si>
  <si>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</si>
  <si>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</si>
  <si>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</si>
  <si>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</si>
  <si>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</si>
  <si>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</si>
  <si>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</si>
  <si>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</si>
  <si>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</si>
  <si>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</si>
  <si>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</si>
  <si>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</si>
  <si>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</si>
  <si>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</si>
  <si>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</si>
  <si>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</si>
  <si>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</si>
  <si>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</si>
  <si>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</si>
  <si>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</si>
  <si>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</si>
  <si>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</si>
  <si>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</si>
  <si>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</si>
  <si>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</si>
  <si>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</si>
  <si>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</si>
  <si>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</si>
  <si>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</si>
  <si>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</si>
  <si>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</si>
  <si>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</si>
  <si>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</si>
  <si>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</si>
  <si>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</si>
  <si>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</si>
  <si>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</si>
  <si>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</si>
  <si>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</si>
  <si>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</si>
  <si>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</si>
  <si>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</si>
  <si>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</si>
  <si>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</si>
  <si>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</si>
  <si>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</si>
  <si>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</si>
  <si>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</si>
  <si>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</si>
  <si>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</si>
  <si>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</si>
  <si>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</si>
  <si>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</si>
  <si>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</si>
  <si>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</si>
  <si>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</si>
  <si>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</si>
  <si>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</si>
  <si>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</si>
  <si>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</si>
  <si>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</si>
  <si>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</si>
  <si>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</si>
  <si>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</si>
  <si>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</si>
  <si>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</si>
  <si>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</si>
  <si>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</si>
  <si>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</si>
  <si>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</si>
  <si>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</si>
  <si>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</si>
  <si>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</si>
  <si>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</si>
  <si>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</si>
  <si>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</si>
  <si>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</si>
  <si>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</si>
  <si>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</si>
  <si>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</si>
  <si>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</si>
  <si>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</si>
  <si>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</si>
  <si>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</si>
  <si>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</si>
  <si>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</si>
  <si>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</si>
  <si>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</si>
  <si>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</si>
  <si>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</si>
  <si>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</si>
  <si>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</si>
  <si>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</si>
  <si>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</si>
  <si>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</si>
  <si>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</si>
  <si>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</si>
  <si>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</si>
  <si>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</si>
  <si>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</si>
  <si>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</si>
  <si>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</si>
  <si>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</si>
  <si>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</si>
  <si>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</si>
  <si>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</si>
  <si>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</si>
  <si>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</si>
  <si>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</si>
  <si>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</si>
  <si>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</si>
  <si>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</si>
  <si>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</si>
  <si>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</si>
  <si>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</si>
  <si>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</si>
  <si>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</si>
  <si>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</si>
  <si>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</si>
  <si>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</si>
  <si>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</si>
  <si>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</si>
  <si>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</si>
  <si>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</si>
  <si>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</si>
  <si>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</si>
  <si>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</si>
  <si>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</si>
  <si>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</si>
  <si>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</si>
  <si>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</si>
  <si>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</si>
  <si>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</si>
  <si>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</si>
  <si>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</si>
  <si>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</si>
  <si>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</si>
  <si>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</si>
  <si>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</si>
  <si>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</si>
  <si>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</si>
  <si>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</si>
  <si>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</si>
  <si>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</si>
  <si>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</si>
  <si>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</si>
  <si>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</si>
  <si>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</si>
  <si>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</si>
  <si>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</si>
  <si>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</si>
  <si>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</si>
  <si>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</si>
  <si>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</si>
  <si>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</si>
  <si>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</si>
  <si>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</si>
  <si>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</si>
  <si>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</si>
  <si>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</si>
  <si>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</si>
  <si>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</si>
  <si>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</si>
  <si>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</si>
  <si>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</si>
  <si>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</si>
  <si>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</si>
  <si>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</si>
  <si>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</si>
  <si>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</si>
  <si>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</si>
  <si>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</si>
  <si>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</si>
  <si>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</si>
  <si>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</si>
  <si>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</si>
  <si>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</si>
  <si>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</si>
  <si>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</si>
  <si>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</si>
  <si>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</si>
  <si>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</si>
  <si>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</si>
  <si>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</si>
  <si>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</si>
  <si>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</si>
  <si>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</si>
  <si>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</si>
  <si>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</si>
  <si>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</si>
  <si>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</si>
  <si>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</si>
  <si>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</si>
  <si>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</si>
  <si>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</si>
  <si>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</si>
  <si>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</si>
  <si>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</si>
  <si>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</si>
  <si>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</si>
  <si>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</si>
  <si>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</si>
  <si>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</si>
  <si>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</si>
  <si>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</si>
  <si>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</si>
  <si>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</si>
  <si>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</si>
  <si>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</si>
  <si>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</si>
  <si>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</si>
  <si>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</si>
  <si>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</si>
  <si>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</si>
  <si>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</si>
  <si>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</si>
  <si>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</si>
  <si>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</si>
  <si>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</si>
  <si>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</si>
  <si>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</si>
  <si>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</si>
  <si>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</si>
  <si>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</si>
  <si>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</si>
  <si>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</si>
  <si>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</si>
  <si>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</si>
  <si>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</si>
  <si>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</si>
  <si>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</si>
  <si>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</si>
  <si>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</si>
  <si>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</si>
  <si>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</si>
  <si>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</si>
  <si>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</si>
  <si>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</si>
  <si>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</si>
  <si>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</si>
  <si>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</si>
  <si>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</si>
  <si>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</si>
  <si>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</si>
  <si>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</si>
  <si>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</si>
  <si>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</si>
  <si>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</si>
  <si>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</si>
  <si>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</si>
  <si>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</si>
  <si>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</si>
  <si>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</si>
  <si>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</si>
  <si>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</si>
  <si>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</si>
  <si>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</si>
  <si>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</si>
  <si>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</si>
  <si>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</si>
  <si>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</si>
  <si>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</si>
  <si>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</si>
  <si>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</si>
  <si>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</si>
  <si>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</si>
  <si>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</si>
  <si>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</si>
  <si>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</si>
  <si>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</si>
  <si>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</si>
  <si>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</si>
  <si>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</si>
  <si>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</si>
  <si>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</si>
  <si>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</si>
  <si>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</si>
  <si>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</si>
  <si>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</si>
  <si>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</si>
  <si>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</si>
  <si>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</si>
  <si>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</si>
  <si>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</si>
  <si>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</si>
  <si>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</si>
  <si>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</si>
  <si>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</si>
  <si>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</si>
  <si>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</si>
  <si>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</si>
  <si>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</si>
  <si>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</si>
  <si>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</si>
  <si>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</si>
  <si>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</si>
  <si>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</si>
  <si>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</si>
  <si>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</si>
  <si>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</si>
  <si>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</si>
  <si>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</si>
  <si>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</si>
  <si>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</si>
  <si>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</si>
  <si>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</si>
  <si>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</si>
  <si>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</si>
  <si>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</si>
  <si>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</si>
  <si>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</si>
  <si>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</si>
  <si>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</si>
  <si>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</si>
  <si>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</si>
  <si>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</si>
  <si>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</si>
  <si>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</si>
  <si>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</si>
  <si>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</si>
  <si>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</si>
  <si>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</si>
  <si>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</si>
  <si>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</si>
  <si>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</si>
  <si>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</si>
  <si>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</si>
  <si>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</si>
  <si>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</si>
  <si>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</si>
  <si>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</si>
  <si>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</si>
  <si>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</si>
  <si>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</si>
  <si>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</si>
  <si>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</si>
  <si>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</si>
  <si>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</si>
  <si>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</si>
  <si>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</si>
  <si>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</si>
  <si>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</si>
  <si>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</si>
  <si>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</si>
  <si>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</si>
  <si>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</si>
  <si>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</si>
  <si>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</si>
  <si>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</si>
  <si>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</si>
  <si>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</si>
  <si>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</si>
  <si>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</si>
  <si>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</si>
  <si>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</si>
  <si>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</si>
  <si>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</si>
  <si>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</si>
  <si>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</si>
  <si>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</si>
  <si>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</si>
  <si>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</si>
  <si>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</si>
  <si>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</si>
  <si>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</si>
  <si>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</si>
  <si>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</si>
  <si>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</si>
  <si>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</si>
  <si>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</si>
  <si>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</si>
  <si>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</si>
  <si>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</si>
  <si>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</si>
  <si>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</si>
  <si>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</si>
  <si>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</si>
  <si>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</si>
  <si>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</si>
  <si>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</si>
  <si>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</si>
  <si>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</si>
  <si>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</si>
  <si>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</si>
  <si>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</si>
  <si>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</si>
  <si>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</si>
  <si>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</si>
  <si>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</si>
  <si>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</si>
  <si>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</si>
  <si>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</si>
  <si>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</si>
  <si>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</si>
  <si>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</si>
  <si>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</si>
  <si>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</si>
  <si>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</si>
  <si>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</si>
  <si>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</si>
  <si>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</si>
  <si>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</si>
  <si>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</si>
  <si>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</si>
  <si>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</si>
  <si>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</si>
  <si>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</si>
  <si>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</si>
  <si>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</si>
  <si>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</si>
  <si>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</si>
  <si>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</si>
  <si>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</si>
  <si>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</si>
  <si>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</si>
  <si>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</si>
  <si>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</si>
  <si>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</si>
  <si>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</si>
  <si>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</si>
  <si>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</si>
  <si>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</si>
  <si>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</si>
  <si>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</si>
  <si>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</si>
  <si>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</si>
  <si>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</si>
  <si>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</si>
  <si>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</si>
  <si>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</si>
  <si>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</si>
  <si>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</si>
  <si>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</si>
  <si>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</si>
  <si>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</si>
  <si>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</si>
  <si>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</si>
  <si>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</si>
  <si>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</si>
  <si>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</si>
  <si>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</si>
  <si>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</si>
  <si>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</si>
  <si>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</si>
  <si>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</si>
  <si>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</si>
  <si>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</si>
  <si>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</si>
  <si>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</si>
  <si>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</si>
  <si>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</si>
  <si>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</si>
  <si>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</si>
  <si>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</si>
  <si>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</si>
  <si>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</si>
  <si>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</si>
  <si>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</si>
  <si>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</si>
  <si>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</si>
  <si>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</si>
  <si>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</si>
  <si>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</si>
  <si>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</si>
  <si>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</si>
  <si>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</si>
  <si>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</si>
  <si>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</si>
  <si>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</si>
  <si>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</si>
  <si>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</si>
  <si>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</si>
  <si>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</si>
  <si>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</si>
  <si>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</si>
  <si>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</si>
  <si>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</si>
  <si>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</si>
  <si>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</si>
  <si>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</si>
  <si>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</si>
  <si>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</si>
  <si>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</si>
  <si>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</si>
  <si>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</si>
  <si>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</si>
  <si>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</si>
  <si>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</si>
  <si>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</si>
  <si>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</si>
  <si>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</si>
  <si>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</si>
  <si>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</si>
  <si>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</si>
  <si>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</si>
  <si>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</si>
  <si>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</si>
  <si>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</si>
  <si>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</si>
  <si>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</si>
  <si>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</si>
  <si>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</si>
  <si>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</si>
  <si>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</si>
  <si>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</si>
  <si>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</si>
  <si>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</si>
  <si>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</si>
  <si>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</si>
  <si>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</si>
  <si>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</si>
  <si>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</si>
  <si>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</si>
  <si>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</si>
  <si>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</si>
  <si>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</si>
  <si>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</si>
  <si>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</si>
  <si>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</si>
  <si>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</si>
  <si>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</si>
  <si>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</si>
  <si>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</si>
  <si>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</si>
  <si>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</si>
  <si>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</si>
  <si>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</si>
  <si>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</si>
  <si>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</si>
  <si>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</si>
  <si>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</si>
  <si>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</si>
  <si>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</si>
  <si>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</si>
  <si>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</si>
  <si>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</si>
  <si>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</si>
  <si>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</si>
  <si>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</si>
  <si>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</si>
  <si>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</si>
  <si>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</si>
  <si>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</si>
  <si>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</si>
  <si>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</si>
  <si>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</si>
  <si>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</si>
  <si>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</si>
  <si>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</si>
  <si>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</si>
  <si>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</si>
  <si>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</si>
  <si>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</si>
  <si>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</si>
  <si>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</si>
  <si>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</si>
  <si>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</si>
  <si>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</si>
  <si>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</si>
  <si>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</si>
  <si>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</si>
  <si>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</si>
  <si>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</si>
  <si>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</si>
  <si>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</si>
  <si>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</si>
  <si>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</si>
  <si>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</si>
  <si>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</si>
  <si>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</si>
  <si>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</si>
  <si>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</si>
  <si>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</si>
  <si>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</si>
  <si>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</si>
  <si>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</si>
  <si>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</si>
  <si>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</si>
  <si>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</si>
  <si>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</si>
  <si>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</si>
  <si>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</si>
  <si>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</si>
  <si>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</si>
  <si>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</si>
  <si>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</si>
  <si>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</si>
  <si>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</si>
  <si>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</si>
  <si>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</si>
  <si>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</si>
  <si>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</si>
  <si>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</si>
  <si>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</si>
  <si>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</si>
  <si>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</si>
  <si>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</si>
  <si>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</si>
  <si>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</si>
  <si>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</si>
  <si>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</si>
  <si>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</si>
  <si>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</si>
  <si>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</si>
  <si>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</si>
  <si>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</si>
  <si>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</si>
  <si>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</si>
  <si>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</si>
  <si>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</si>
  <si>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</si>
  <si>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</si>
  <si>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</si>
  <si>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</si>
  <si>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</si>
  <si>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</si>
  <si>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</si>
  <si>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</si>
  <si>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</si>
  <si>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</si>
  <si>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</si>
  <si>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</si>
  <si>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</si>
  <si>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</si>
  <si>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</si>
  <si>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</si>
  <si>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</si>
  <si>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</si>
  <si>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</si>
  <si>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</si>
  <si>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</si>
  <si>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</si>
  <si>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</si>
  <si>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</si>
  <si>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</si>
  <si>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</si>
  <si>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</si>
  <si>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</si>
  <si>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</si>
  <si>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</si>
  <si>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</si>
  <si>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</si>
  <si>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</si>
  <si>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</si>
  <si>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</si>
  <si>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</si>
  <si>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</si>
  <si>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</si>
  <si>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</si>
  <si>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</si>
  <si>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</si>
  <si>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</si>
  <si>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</si>
  <si>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</si>
  <si>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</si>
  <si>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</si>
  <si>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</si>
  <si>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</si>
  <si>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</si>
  <si>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</si>
  <si>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</si>
  <si>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</si>
  <si>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</si>
  <si>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</si>
  <si>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</si>
  <si>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</si>
  <si>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</si>
  <si>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</si>
  <si>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</si>
  <si>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</si>
  <si>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</si>
  <si>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</si>
  <si>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</si>
  <si>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</si>
  <si>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</si>
  <si>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</si>
  <si>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</si>
  <si>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</si>
  <si>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</si>
  <si>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</si>
  <si>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</si>
  <si>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</si>
  <si>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</si>
  <si>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</si>
  <si>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</si>
  <si>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</si>
  <si>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</si>
  <si>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</si>
  <si>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</si>
  <si>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</si>
  <si>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</si>
  <si>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</si>
  <si>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</si>
  <si>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</si>
  <si>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</si>
  <si>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</si>
  <si>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</si>
  <si>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</si>
  <si>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</si>
  <si>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</si>
  <si>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</si>
  <si>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</si>
  <si>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</si>
  <si>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</si>
  <si>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</si>
  <si>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</si>
  <si>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</si>
  <si>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</si>
  <si>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</si>
  <si>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</si>
  <si>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</si>
  <si>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</si>
  <si>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</si>
  <si>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</si>
  <si>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</si>
  <si>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</si>
  <si>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</si>
  <si>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</si>
  <si>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</si>
  <si>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</si>
  <si>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</si>
  <si>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</si>
  <si>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</si>
  <si>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</si>
  <si>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</si>
  <si>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</si>
  <si>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</si>
  <si>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</si>
  <si>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</si>
  <si>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</si>
  <si>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</si>
  <si>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</si>
  <si>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</si>
  <si>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</si>
  <si>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</si>
  <si>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</si>
  <si>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</si>
  <si>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</si>
  <si>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</si>
  <si>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</si>
  <si>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</si>
  <si>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</si>
  <si>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</si>
  <si>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</si>
  <si>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</si>
  <si>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</si>
  <si>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</si>
  <si>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</si>
  <si>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</si>
  <si>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</si>
  <si>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</si>
  <si>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</si>
  <si>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</si>
  <si>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</si>
  <si>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</si>
  <si>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</si>
  <si>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</si>
  <si>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</si>
  <si>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</si>
  <si>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</si>
  <si>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</si>
  <si>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</si>
  <si>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</si>
  <si>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</si>
  <si>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</si>
  <si>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</si>
  <si>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</si>
  <si>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</si>
  <si>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</si>
  <si>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</si>
  <si>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</si>
  <si>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</si>
  <si>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</si>
  <si>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</si>
  <si>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</si>
  <si>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</si>
  <si>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</si>
  <si>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</si>
  <si>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</si>
  <si>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</si>
  <si>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</si>
  <si>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</si>
  <si>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</si>
  <si>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</si>
  <si>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</si>
  <si>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</si>
  <si>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</si>
  <si>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</si>
  <si>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</si>
  <si>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</si>
  <si>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</si>
  <si>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</si>
  <si>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</si>
  <si>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</si>
  <si>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</si>
  <si>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</si>
  <si>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</si>
  <si>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</si>
  <si>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</si>
  <si>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</si>
  <si>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</si>
  <si>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</si>
  <si>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</si>
  <si>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</si>
  <si>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</si>
  <si>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</si>
  <si>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</si>
  <si>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</si>
  <si>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</si>
  <si>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</si>
  <si>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</si>
  <si>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</si>
  <si>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</si>
  <si>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</si>
  <si>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</si>
  <si>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</si>
  <si>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</si>
  <si>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</si>
  <si>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</si>
  <si>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</si>
  <si>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</si>
  <si>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</si>
  <si>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</si>
  <si>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</si>
  <si>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</si>
  <si>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</si>
  <si>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</si>
  <si>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</si>
  <si>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</si>
  <si>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</si>
  <si>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</si>
  <si>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</si>
  <si>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</si>
  <si>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</si>
  <si>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</si>
  <si>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</si>
  <si>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</si>
  <si>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</si>
  <si>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</si>
  <si>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</si>
  <si>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</si>
  <si>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</si>
  <si>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</si>
  <si>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</si>
  <si>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</si>
  <si>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</si>
  <si>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</si>
  <si>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</si>
  <si>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</si>
  <si>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</si>
  <si>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</si>
  <si>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</si>
  <si>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</si>
  <si>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</si>
  <si>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</si>
  <si>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</si>
  <si>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</si>
  <si>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</si>
  <si>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</si>
  <si>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</si>
  <si>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</si>
  <si>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</si>
  <si>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</si>
  <si>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</si>
  <si>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</si>
  <si>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</si>
  <si>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</si>
  <si>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</si>
  <si>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</si>
  <si>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</si>
  <si>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</si>
  <si>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</si>
  <si>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</si>
  <si>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</si>
  <si>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</si>
  <si>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</si>
  <si>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</si>
  <si>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</si>
  <si>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</si>
  <si>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</si>
  <si>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</si>
  <si>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</si>
  <si>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</si>
  <si>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</si>
  <si>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</si>
  <si>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</si>
  <si>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</si>
  <si>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</si>
  <si>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</si>
  <si>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</si>
  <si>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</si>
  <si>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</si>
  <si>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</si>
  <si>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</si>
  <si>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</si>
  <si>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</si>
  <si>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</si>
  <si>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</si>
  <si>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</si>
  <si>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</si>
  <si>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</si>
  <si>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</si>
  <si>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</si>
  <si>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</si>
  <si>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</si>
  <si>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</si>
  <si>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</si>
  <si>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</si>
  <si>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</si>
  <si>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</si>
  <si>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</si>
  <si>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</si>
  <si>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</si>
  <si>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</si>
  <si>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</si>
  <si>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</si>
  <si>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</si>
  <si>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</si>
  <si>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</si>
  <si>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</si>
  <si>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</si>
  <si>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</si>
  <si>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</si>
  <si>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</si>
  <si>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</si>
  <si>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</si>
  <si>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</si>
  <si>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</si>
  <si>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</si>
  <si>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</si>
  <si>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</si>
  <si>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</si>
  <si>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</si>
  <si>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</si>
  <si>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</si>
  <si>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</si>
  <si>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</si>
  <si>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</si>
  <si>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</si>
  <si>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</si>
  <si>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</si>
  <si>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</si>
  <si>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</si>
  <si>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</si>
  <si>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</si>
  <si>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</si>
  <si>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</si>
  <si>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</si>
  <si>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</si>
  <si>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</si>
  <si>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</si>
  <si>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</si>
  <si>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</si>
  <si>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</si>
  <si>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</si>
  <si>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</si>
  <si>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</si>
  <si>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</si>
  <si>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</si>
  <si>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</si>
  <si>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</si>
  <si>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</si>
  <si>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</si>
  <si>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</si>
  <si>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</si>
  <si>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</si>
  <si>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</si>
  <si>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</si>
  <si>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</si>
  <si>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</si>
  <si>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</si>
  <si>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</si>
  <si>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</si>
  <si>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</si>
  <si>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</si>
  <si>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</si>
  <si>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</si>
  <si>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</si>
  <si>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</si>
  <si>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</si>
  <si>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</si>
  <si>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</si>
  <si>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</si>
  <si>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</si>
  <si>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</si>
  <si>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</si>
  <si>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</si>
  <si>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</si>
  <si>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</si>
  <si>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</si>
  <si>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</si>
  <si>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</si>
  <si>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</si>
  <si>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</si>
  <si>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</si>
  <si>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</si>
  <si>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</si>
  <si>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</si>
  <si>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</si>
  <si>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</si>
  <si>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</si>
  <si>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</si>
  <si>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</si>
  <si>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</si>
  <si>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</si>
  <si>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</si>
  <si>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</si>
  <si>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</si>
  <si>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</si>
  <si>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</si>
  <si>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</si>
  <si>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</si>
  <si>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</si>
  <si>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</si>
  <si>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</si>
  <si>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</si>
  <si>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</si>
  <si>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</si>
  <si>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</si>
  <si>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</si>
  <si>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</si>
  <si>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</si>
  <si>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</si>
  <si>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</si>
  <si>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</si>
  <si>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</si>
  <si>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</si>
  <si>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</si>
  <si>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</si>
  <si>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</si>
  <si>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</si>
  <si>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</si>
  <si>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</si>
  <si>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</si>
  <si>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</si>
  <si>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</si>
  <si>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</si>
  <si>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</si>
  <si>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</si>
  <si>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</si>
  <si>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</si>
  <si>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</si>
  <si>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</si>
  <si>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</si>
  <si>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</si>
  <si>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</si>
  <si>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</si>
  <si>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</si>
  <si>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</si>
  <si>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</si>
  <si>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</si>
  <si>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</si>
  <si>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</si>
  <si>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</si>
  <si>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</si>
  <si>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</si>
  <si>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</si>
  <si>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</si>
  <si>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</si>
  <si>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</si>
  <si>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</si>
  <si>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</si>
  <si>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</si>
  <si>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</si>
  <si>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</si>
  <si>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</si>
  <si>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</si>
  <si>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</si>
  <si>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</si>
  <si>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</si>
  <si>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</si>
  <si>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</si>
  <si>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</si>
  <si>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</si>
  <si>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</si>
  <si>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</si>
  <si>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</si>
  <si>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</si>
  <si>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</si>
  <si>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</si>
  <si>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</si>
  <si>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</si>
  <si>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</si>
  <si>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</si>
  <si>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</si>
  <si>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</si>
  <si>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</si>
  <si>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</si>
  <si>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</si>
  <si>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</si>
  <si>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</si>
  <si>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</si>
  <si>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</si>
  <si>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</si>
  <si>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</si>
  <si>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</si>
  <si>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</si>
  <si>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</si>
  <si>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</si>
  <si>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</si>
  <si>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</si>
  <si>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</si>
  <si>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</si>
  <si>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</si>
  <si>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</si>
  <si>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</si>
  <si>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</si>
  <si>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</si>
  <si>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</si>
  <si>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</si>
  <si>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</si>
  <si>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</si>
  <si>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</si>
  <si>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</si>
  <si>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</si>
  <si>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</si>
  <si>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</si>
  <si>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</si>
  <si>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</si>
  <si>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</si>
  <si>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</si>
  <si>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</si>
  <si>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</si>
  <si>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</si>
  <si>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</si>
  <si>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</si>
  <si>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</si>
  <si>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</si>
  <si>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</si>
  <si>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</si>
  <si>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</si>
  <si>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</si>
  <si>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</si>
  <si>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</si>
  <si>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</si>
  <si>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</si>
  <si>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</si>
  <si>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</si>
  <si>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</si>
  <si>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</si>
  <si>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</si>
  <si>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</si>
  <si>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</si>
  <si>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</si>
  <si>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</si>
  <si>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</si>
  <si>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</si>
  <si>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</si>
  <si>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</si>
  <si>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</si>
  <si>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</si>
  <si>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</si>
  <si>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</si>
  <si>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</si>
  <si>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</si>
  <si>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</si>
  <si>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</si>
  <si>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</si>
  <si>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</si>
  <si>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</si>
  <si>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</si>
  <si>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</si>
  <si>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</si>
  <si>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</si>
  <si>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</si>
  <si>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</si>
  <si>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</si>
  <si>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</si>
  <si>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</si>
  <si>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</si>
  <si>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</si>
  <si>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</si>
  <si>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</si>
  <si>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</si>
  <si>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</si>
  <si>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</si>
  <si>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</si>
  <si>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</si>
  <si>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</si>
  <si>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</si>
  <si>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</si>
  <si>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</si>
  <si>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</si>
  <si>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</si>
  <si>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</si>
  <si>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</si>
  <si>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</si>
  <si>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</si>
  <si>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</si>
  <si>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</si>
  <si>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</si>
  <si>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</si>
  <si>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</si>
  <si>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</si>
  <si>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</si>
  <si>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</si>
  <si>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</si>
  <si>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</si>
  <si>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</si>
  <si>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</si>
  <si>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</si>
  <si>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</si>
  <si>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</si>
  <si>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</si>
  <si>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</si>
  <si>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</si>
  <si>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</si>
  <si>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</si>
  <si>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</si>
  <si>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</si>
  <si>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</si>
  <si>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</si>
  <si>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</si>
  <si>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</si>
  <si>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</si>
  <si>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</si>
  <si>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</si>
  <si>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</si>
  <si>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</si>
  <si>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</si>
  <si>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</si>
  <si>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</si>
  <si>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</si>
  <si>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</si>
  <si>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</si>
  <si>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</si>
  <si>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</si>
  <si>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</si>
  <si>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</si>
  <si>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</si>
  <si>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</si>
  <si>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</si>
  <si>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</si>
  <si>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</si>
  <si>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</si>
  <si>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</si>
  <si>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</si>
  <si>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</si>
  <si>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</si>
  <si>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</si>
  <si>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</si>
  <si>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</si>
  <si>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</si>
  <si>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</si>
  <si>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</si>
  <si>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</si>
  <si>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</si>
  <si>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</si>
  <si>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</si>
  <si>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</si>
  <si>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</si>
  <si>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</si>
  <si>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</si>
  <si>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</si>
  <si>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</si>
  <si>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</si>
  <si>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</si>
  <si>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</si>
  <si>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</si>
  <si>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</si>
  <si>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</si>
  <si>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</si>
  <si>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</si>
  <si>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</si>
  <si>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</si>
  <si>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</si>
  <si>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</si>
  <si>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</si>
  <si>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</si>
  <si>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</si>
  <si>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</si>
  <si>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</si>
  <si>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</si>
  <si>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</si>
  <si>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</si>
  <si>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</si>
  <si>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</si>
  <si>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</si>
  <si>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</si>
  <si>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</si>
  <si>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</si>
  <si>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</si>
  <si>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</si>
  <si>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</si>
  <si>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</si>
  <si>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</si>
  <si>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</si>
  <si>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</si>
  <si>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</si>
  <si>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</si>
  <si>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</si>
  <si>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</si>
  <si>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</si>
  <si>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</si>
  <si>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</si>
  <si>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</si>
  <si>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</si>
  <si>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</si>
  <si>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</si>
  <si>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</si>
  <si>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</si>
  <si>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</si>
  <si>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</si>
  <si>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</si>
  <si>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</si>
  <si>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</si>
  <si>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</si>
  <si>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</si>
  <si>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</si>
  <si>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</si>
  <si>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</si>
  <si>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</si>
  <si>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</si>
  <si>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</si>
  <si>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</si>
  <si>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</si>
  <si>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</si>
  <si>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</si>
  <si>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</si>
  <si>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</si>
  <si>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</si>
  <si>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</si>
  <si>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</si>
  <si>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</si>
  <si>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</si>
  <si>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</si>
  <si>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</si>
  <si>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</si>
  <si>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</si>
  <si>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</si>
  <si>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</si>
  <si>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</si>
  <si>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</si>
  <si>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</si>
  <si>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</si>
  <si>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</si>
  <si>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</si>
  <si>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</si>
  <si>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</si>
  <si>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</si>
  <si>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</si>
  <si>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</si>
  <si>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</si>
  <si>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</si>
  <si>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</si>
  <si>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</si>
  <si>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</si>
  <si>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</si>
  <si>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</si>
  <si>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</si>
  <si>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</si>
  <si>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</si>
  <si>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</si>
  <si>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</si>
  <si>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</si>
  <si>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</si>
  <si>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</si>
  <si>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</si>
  <si>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</si>
  <si>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</si>
  <si>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</si>
  <si>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</si>
  <si>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</si>
  <si>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</si>
  <si>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</si>
  <si>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</si>
  <si>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</si>
  <si>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</si>
  <si>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</si>
  <si>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</si>
  <si>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</si>
  <si>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</si>
  <si>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</si>
  <si>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</si>
  <si>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</si>
  <si>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</si>
  <si>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</si>
  <si>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</si>
  <si>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</si>
  <si>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</si>
  <si>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</si>
  <si>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</si>
  <si>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</si>
  <si>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</si>
  <si>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</si>
  <si>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</si>
  <si>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</si>
  <si>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</si>
  <si>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</si>
  <si>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</si>
  <si>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</si>
  <si>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</si>
  <si>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</si>
  <si>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</si>
  <si>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</si>
  <si>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</si>
  <si>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</si>
  <si>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</si>
  <si>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</si>
  <si>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</si>
  <si>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</si>
  <si>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</si>
  <si>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</si>
  <si>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</si>
  <si>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</si>
  <si>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</si>
  <si>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</si>
  <si>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</si>
  <si>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</si>
  <si>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</si>
  <si>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</si>
  <si>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</si>
  <si>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</si>
  <si>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</si>
  <si>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</si>
  <si>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</si>
  <si>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</si>
  <si>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</si>
  <si>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</si>
  <si>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</si>
  <si>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</si>
  <si>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</si>
  <si>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</si>
  <si>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</si>
  <si>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</si>
  <si>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</si>
  <si>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</si>
  <si>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</si>
  <si>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</si>
  <si>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</si>
  <si>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</si>
  <si>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</si>
  <si>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</si>
  <si>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</si>
  <si>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</si>
  <si>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</si>
  <si>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</si>
  <si>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</si>
  <si>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</si>
  <si>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</si>
  <si>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</si>
  <si>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</si>
  <si>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</si>
  <si>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</si>
  <si>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</si>
  <si>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</si>
  <si>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</si>
  <si>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</si>
  <si>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</si>
  <si>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</si>
  <si>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</si>
  <si>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</si>
  <si>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</si>
  <si>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</si>
  <si>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</si>
  <si>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</si>
  <si>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</si>
  <si>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</si>
  <si>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</si>
  <si>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</si>
  <si>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</si>
  <si>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</si>
  <si>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</si>
  <si>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</si>
  <si>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</si>
  <si>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</si>
  <si>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</si>
  <si>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</si>
  <si>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</si>
  <si>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</si>
  <si>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</si>
  <si>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</si>
  <si>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</si>
  <si>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</si>
  <si>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</si>
  <si>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</si>
  <si>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</si>
  <si>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</si>
  <si>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</si>
  <si>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</si>
  <si>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</si>
  <si>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</si>
  <si>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</si>
  <si>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</si>
  <si>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</si>
  <si>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</si>
  <si>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</si>
  <si>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</si>
  <si>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</si>
  <si>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</si>
  <si>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</si>
  <si>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</si>
  <si>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</si>
  <si>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</si>
  <si>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</si>
  <si>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</si>
  <si>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</si>
  <si>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</si>
  <si>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</si>
  <si>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</si>
  <si>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</si>
  <si>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</si>
  <si>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</si>
  <si>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</si>
  <si>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</si>
  <si>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</si>
  <si>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</si>
  <si>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</si>
  <si>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</si>
  <si>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</si>
  <si>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</si>
  <si>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</si>
  <si>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</si>
  <si>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</si>
  <si>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</si>
  <si>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</si>
  <si>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</si>
  <si>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</si>
  <si>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</si>
  <si>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</si>
  <si>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</si>
  <si>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</si>
  <si>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</si>
  <si>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</si>
  <si>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</si>
  <si>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</si>
  <si>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</si>
  <si>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</si>
  <si>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</si>
  <si>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</si>
  <si>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</si>
  <si>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</si>
  <si>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</si>
  <si>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</si>
  <si>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</si>
  <si>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</si>
  <si>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</si>
  <si>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</si>
  <si>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</si>
  <si>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</si>
  <si>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</si>
  <si>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</si>
  <si>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</si>
  <si>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</si>
  <si>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</si>
  <si>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</si>
  <si>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</si>
  <si>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</si>
  <si>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</si>
  <si>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</si>
  <si>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</si>
  <si>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</si>
  <si>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</si>
  <si>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</si>
  <si>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</si>
  <si>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</si>
  <si>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</si>
  <si>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</si>
  <si>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</si>
  <si>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</si>
  <si>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</si>
  <si>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</si>
  <si>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</si>
  <si>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</si>
  <si>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</si>
  <si>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</si>
  <si>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</si>
  <si>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</si>
  <si>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</si>
  <si>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</si>
  <si>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</si>
  <si>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</si>
  <si>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</si>
  <si>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</si>
  <si>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</si>
  <si>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</si>
  <si>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</si>
  <si>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</si>
  <si>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</si>
  <si>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</si>
  <si>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</si>
  <si>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</si>
  <si>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</si>
  <si>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</si>
  <si>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</si>
  <si>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</si>
  <si>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</si>
  <si>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</si>
  <si>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</si>
  <si>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</si>
  <si>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</si>
  <si>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</si>
  <si>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</si>
  <si>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</si>
  <si>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</si>
  <si>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</si>
  <si>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</si>
  <si>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</si>
  <si>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</si>
  <si>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</si>
  <si>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</si>
  <si>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</si>
  <si>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</si>
  <si>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</si>
  <si>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</si>
  <si>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</si>
  <si>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</si>
  <si>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</si>
  <si>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</si>
  <si>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</si>
  <si>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</si>
  <si>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</si>
  <si>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</si>
  <si>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</si>
  <si>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</si>
  <si>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</si>
  <si>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</si>
  <si>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</si>
  <si>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</si>
  <si>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</si>
  <si>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</si>
  <si>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</si>
  <si>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</si>
  <si>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</si>
  <si>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</si>
  <si>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</si>
  <si>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</si>
  <si>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</si>
  <si>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</si>
  <si>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</si>
  <si>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</si>
  <si>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</si>
  <si>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</si>
  <si>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</si>
  <si>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</si>
  <si>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</si>
  <si>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</si>
  <si>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</si>
  <si>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</si>
  <si>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</si>
  <si>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</si>
  <si>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</si>
  <si>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</si>
  <si>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</si>
  <si>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</si>
  <si>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</si>
  <si>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</si>
  <si>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</si>
  <si>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</si>
  <si>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</si>
  <si>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</si>
  <si>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</si>
  <si>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</si>
  <si>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</si>
  <si>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</si>
  <si>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</si>
  <si>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</si>
  <si>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</si>
  <si>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</si>
  <si>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</si>
  <si>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</si>
  <si>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</si>
  <si>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</si>
  <si>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</si>
  <si>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</si>
  <si>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</si>
  <si>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</si>
  <si>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</si>
  <si>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</si>
  <si>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</si>
  <si>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</si>
  <si>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</si>
  <si>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</si>
  <si>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</si>
  <si>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</si>
  <si>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</si>
  <si>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</si>
  <si>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</si>
  <si>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</si>
  <si>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</si>
  <si>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</si>
  <si>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</si>
  <si>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</si>
  <si>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</si>
  <si>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</si>
  <si>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</si>
  <si>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</si>
  <si>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</si>
  <si>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</si>
  <si>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</si>
  <si>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</si>
  <si>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</si>
  <si>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</si>
  <si>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</si>
  <si>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</si>
  <si>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</si>
  <si>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</si>
  <si>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</si>
  <si>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</si>
  <si>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</si>
  <si>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</si>
  <si>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</si>
  <si>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</si>
  <si>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</si>
  <si>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</si>
  <si>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</si>
  <si>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</si>
  <si>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</si>
  <si>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</si>
  <si>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</si>
  <si>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</si>
  <si>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</si>
  <si>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</si>
  <si>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</si>
  <si>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</si>
  <si>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</si>
  <si>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</si>
  <si>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</si>
  <si>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</si>
  <si>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</si>
  <si>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</si>
  <si>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</si>
  <si>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</si>
  <si>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</si>
  <si>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</si>
  <si>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</si>
  <si>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</si>
  <si>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</si>
  <si>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</si>
  <si>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</si>
  <si>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</si>
  <si>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</si>
  <si>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</si>
  <si>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</si>
  <si>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</si>
  <si>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</si>
  <si>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</si>
  <si>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</si>
  <si>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</si>
  <si>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</si>
  <si>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</si>
  <si>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</si>
  <si>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</si>
  <si>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</si>
  <si>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</si>
  <si>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</si>
  <si>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</si>
  <si>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</si>
  <si>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</si>
  <si>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</si>
  <si>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</si>
  <si>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</si>
  <si>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</si>
  <si>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</si>
  <si>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</si>
  <si>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</si>
  <si>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</si>
  <si>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</si>
  <si>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</si>
  <si>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</si>
  <si>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</si>
  <si>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</si>
  <si>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</si>
  <si>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</si>
  <si>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</si>
  <si>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</si>
  <si>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</si>
  <si>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</si>
  <si>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</si>
  <si>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</si>
  <si>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</si>
  <si>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</si>
  <si>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</si>
  <si>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</si>
  <si>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</si>
  <si>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</si>
  <si>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</si>
  <si>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</si>
  <si>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</si>
  <si>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</si>
  <si>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</si>
  <si>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</si>
  <si>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</si>
  <si>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</si>
  <si>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</si>
  <si>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</si>
  <si>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</si>
  <si>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</si>
  <si>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</si>
  <si>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</si>
  <si>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</si>
  <si>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</si>
  <si>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</si>
  <si>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</si>
  <si>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</si>
  <si>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</si>
  <si>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</si>
  <si>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</si>
  <si>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</si>
  <si>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</si>
  <si>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</si>
  <si>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</si>
  <si>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</si>
  <si>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</si>
  <si>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</si>
  <si>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</si>
  <si>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</si>
  <si>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</si>
  <si>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</si>
  <si>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</si>
  <si>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</si>
  <si>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</si>
  <si>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</si>
  <si>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</si>
  <si>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</si>
  <si>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</si>
  <si>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</si>
  <si>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</si>
  <si>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</si>
  <si>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</si>
  <si>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</si>
  <si>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</si>
  <si>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</si>
  <si>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</si>
  <si>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</si>
  <si>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</si>
  <si>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</si>
  <si>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</si>
  <si>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</si>
  <si>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</si>
  <si>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</si>
  <si>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</si>
  <si>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</si>
  <si>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</si>
  <si>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</si>
  <si>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</si>
  <si>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</si>
  <si>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</si>
  <si>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</si>
  <si>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</si>
  <si>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</si>
  <si>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</si>
  <si>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</si>
  <si>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</si>
  <si>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</si>
  <si>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</si>
  <si>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</si>
  <si>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</si>
  <si>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</si>
  <si>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</si>
  <si>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</si>
  <si>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</si>
  <si>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</si>
  <si>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</si>
  <si>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</si>
  <si>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</si>
  <si>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</si>
  <si>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</si>
  <si>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</si>
  <si>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</si>
  <si>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</si>
  <si>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</si>
  <si>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</si>
  <si>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</si>
  <si>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</si>
  <si>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</si>
  <si>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</si>
  <si>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</si>
  <si>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</si>
  <si>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</si>
  <si>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</si>
  <si>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</si>
  <si>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</si>
  <si>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</si>
  <si>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</si>
  <si>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</si>
  <si>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</si>
  <si>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</si>
  <si>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</si>
  <si>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</si>
  <si>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</si>
  <si>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</si>
  <si>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</si>
  <si>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</si>
  <si>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</si>
  <si>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</si>
  <si>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</si>
  <si>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</si>
  <si>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</si>
  <si>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</si>
  <si>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</si>
  <si>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</si>
  <si>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</si>
  <si>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</si>
  <si>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</si>
  <si>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</si>
  <si>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</si>
  <si>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</si>
  <si>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</si>
  <si>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</si>
  <si>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</si>
  <si>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</si>
  <si>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</si>
  <si>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</si>
  <si>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</si>
  <si>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</si>
  <si>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</si>
  <si>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</si>
  <si>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</si>
  <si>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</si>
  <si>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</si>
  <si>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</si>
  <si>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</si>
  <si>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</si>
  <si>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</si>
  <si>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</si>
  <si>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</si>
  <si>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</si>
  <si>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</si>
  <si>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</si>
  <si>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</si>
  <si>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</si>
  <si>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</si>
  <si>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</si>
  <si>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</si>
  <si>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</si>
  <si>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</si>
  <si>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</si>
  <si>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</si>
  <si>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</si>
  <si>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</si>
  <si>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</si>
  <si>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</si>
  <si>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</si>
  <si>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</si>
  <si>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</si>
  <si>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</si>
  <si>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</si>
  <si>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</si>
  <si>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</si>
  <si>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</si>
  <si>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</si>
  <si>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</si>
  <si>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</si>
  <si>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</si>
  <si>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</si>
  <si>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</si>
  <si>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</si>
  <si>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</si>
  <si>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</si>
  <si>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</si>
  <si>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</si>
  <si>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</si>
  <si>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</si>
  <si>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</si>
  <si>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</si>
  <si>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</si>
  <si>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</si>
  <si>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</si>
  <si>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</si>
  <si>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</si>
  <si>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</si>
  <si>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</si>
  <si>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</si>
  <si>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</si>
  <si>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</si>
  <si>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</si>
  <si>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</si>
  <si>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</si>
  <si>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</si>
  <si>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</si>
  <si>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</si>
  <si>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</si>
  <si>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</si>
  <si>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</si>
  <si>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</si>
  <si>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</si>
  <si>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</si>
  <si>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</si>
  <si>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</si>
  <si>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</si>
  <si>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</si>
  <si>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</si>
  <si>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</si>
  <si>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</si>
  <si>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</si>
  <si>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</si>
  <si>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</si>
  <si>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</si>
  <si>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</si>
  <si>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</si>
  <si>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</si>
  <si>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</si>
  <si>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</si>
  <si>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</si>
  <si>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</si>
  <si>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</si>
  <si>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</si>
  <si>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</si>
  <si>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</si>
  <si>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</si>
  <si>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</si>
  <si>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</si>
  <si>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</si>
  <si>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</si>
  <si>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</si>
  <si>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</si>
  <si>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</si>
  <si>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</si>
  <si>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</si>
  <si>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</si>
  <si>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</si>
  <si>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</si>
  <si>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</si>
  <si>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</si>
  <si>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</si>
  <si>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</si>
  <si>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</si>
  <si>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</si>
  <si>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</si>
  <si>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</si>
  <si>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</si>
  <si>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</si>
  <si>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</si>
  <si>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</si>
  <si>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</si>
  <si>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</si>
  <si>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</si>
  <si>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</si>
  <si>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</si>
  <si>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</si>
  <si>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</si>
  <si>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</si>
  <si>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</si>
  <si>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</si>
  <si>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</si>
  <si>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</si>
  <si>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</si>
  <si>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</si>
  <si>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</si>
  <si>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</si>
  <si>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</si>
  <si>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</si>
  <si>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</si>
  <si>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</si>
  <si>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</si>
  <si>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</si>
  <si>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</si>
  <si>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</si>
  <si>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</si>
  <si>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</si>
  <si>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</si>
  <si>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</si>
  <si>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</si>
  <si>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</si>
  <si>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</si>
  <si>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</si>
  <si>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</si>
  <si>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</si>
  <si>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</si>
  <si>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</si>
  <si>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</si>
  <si>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</si>
  <si>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</si>
  <si>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</si>
  <si>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</si>
  <si>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</si>
  <si>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</si>
  <si>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</si>
  <si>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</si>
  <si>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</si>
  <si>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</si>
  <si>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</si>
  <si>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</si>
  <si>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</si>
  <si>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</si>
  <si>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</si>
  <si>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</si>
  <si>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</si>
  <si>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</si>
  <si>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</si>
  <si>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</si>
  <si>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</si>
  <si>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</si>
  <si>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</si>
  <si>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</si>
  <si>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</si>
  <si>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</si>
  <si>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</si>
  <si>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</si>
  <si>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</si>
  <si>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</si>
  <si>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</si>
  <si>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</si>
  <si>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</si>
  <si>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</si>
  <si>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</si>
  <si>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</si>
  <si>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</si>
  <si>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</si>
  <si>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</si>
  <si>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</si>
  <si>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</si>
  <si>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</si>
  <si>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</si>
  <si>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</si>
  <si>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</si>
  <si>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</si>
  <si>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</si>
  <si>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</si>
  <si>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</si>
  <si>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</si>
  <si>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</si>
  <si>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</si>
  <si>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</si>
  <si>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</si>
  <si>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</si>
  <si>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</si>
  <si>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</si>
  <si>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</si>
  <si>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</si>
  <si>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</si>
  <si>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</si>
  <si>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</si>
  <si>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</si>
  <si>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</si>
  <si>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</si>
  <si>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</si>
  <si>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</si>
  <si>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</si>
  <si>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</si>
  <si>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</si>
  <si>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</si>
  <si>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</si>
  <si>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</si>
  <si>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</si>
  <si>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</si>
  <si>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</si>
  <si>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</si>
  <si>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</si>
  <si>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</si>
  <si>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</si>
  <si>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</si>
  <si>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</si>
  <si>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</si>
  <si>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</si>
  <si>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</si>
  <si>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</si>
  <si>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</si>
  <si>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</si>
  <si>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</si>
  <si>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</si>
  <si>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</si>
  <si>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</si>
  <si>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</si>
  <si>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</si>
  <si>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</si>
  <si>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</si>
  <si>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</si>
  <si>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</si>
  <si>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</si>
  <si>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</si>
  <si>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</si>
  <si>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</si>
  <si>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</si>
  <si>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</si>
  <si>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</si>
  <si>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</si>
  <si>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</si>
  <si>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</si>
  <si>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</si>
  <si>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</si>
  <si>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</si>
  <si>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</si>
  <si>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</si>
  <si>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</si>
  <si>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</si>
  <si>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</si>
  <si>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</si>
  <si>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</si>
  <si>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</si>
  <si>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</si>
  <si>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</si>
  <si>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</si>
  <si>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</si>
  <si>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</si>
  <si>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</si>
  <si>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</si>
  <si>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</si>
  <si>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</si>
  <si>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</si>
  <si>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</si>
  <si>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</si>
  <si>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</si>
  <si>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</si>
  <si>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</si>
  <si>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</si>
  <si>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</si>
  <si>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</si>
  <si>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</si>
  <si>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</si>
  <si>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</si>
  <si>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</si>
  <si>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</si>
  <si>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</si>
  <si>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</si>
  <si>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</si>
  <si>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</si>
  <si>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</si>
  <si>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</si>
  <si>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</si>
  <si>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</si>
  <si>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</si>
  <si>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</si>
  <si>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</si>
  <si>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</si>
  <si>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</si>
  <si>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</si>
  <si>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</si>
  <si>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</si>
  <si>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</si>
  <si>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</si>
  <si>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</si>
  <si>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</si>
  <si>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</si>
  <si>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</si>
  <si>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</si>
  <si>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</si>
  <si>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</si>
  <si>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</si>
  <si>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</si>
  <si>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</si>
  <si>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</si>
  <si>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</si>
  <si>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</si>
  <si>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</si>
  <si>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</si>
  <si>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</si>
  <si>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</si>
  <si>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</si>
  <si>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</si>
  <si>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</si>
  <si>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</si>
  <si>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</si>
  <si>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</si>
  <si>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</si>
  <si>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</si>
  <si>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</si>
  <si>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</si>
  <si>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</si>
  <si>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</si>
  <si>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</si>
  <si>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</si>
  <si>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</si>
  <si>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</si>
  <si>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</si>
  <si>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</si>
  <si>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</si>
  <si>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</si>
  <si>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</si>
  <si>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</si>
  <si>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</si>
  <si>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</si>
  <si>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</si>
  <si>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</si>
  <si>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</si>
  <si>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</si>
  <si>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</si>
  <si>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</si>
  <si>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</si>
  <si>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</si>
  <si>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</si>
  <si>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</si>
  <si>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</si>
  <si>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</si>
  <si>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</si>
  <si>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</si>
  <si>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</si>
  <si>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</si>
  <si>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</si>
  <si>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</si>
  <si>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</si>
  <si>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</si>
  <si>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</si>
  <si>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</si>
  <si>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</si>
  <si>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</si>
  <si>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</si>
  <si>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</si>
  <si>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</si>
  <si>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</si>
  <si>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</si>
  <si>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</si>
  <si>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</si>
  <si>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</si>
  <si>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</si>
  <si>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</si>
  <si>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</si>
  <si>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</si>
  <si>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</si>
  <si>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</si>
  <si>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</si>
  <si>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</si>
  <si>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</si>
  <si>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</si>
  <si>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</si>
  <si>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</si>
  <si>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</si>
  <si>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</si>
  <si>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</si>
  <si>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</si>
  <si>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</si>
  <si>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</si>
  <si>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</si>
  <si>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</si>
  <si>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</si>
  <si>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</si>
  <si>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</si>
  <si>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</si>
  <si>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</si>
  <si>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</si>
  <si>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</si>
  <si>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</si>
  <si>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</si>
  <si>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</si>
  <si>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</si>
  <si>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</si>
  <si>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</si>
  <si>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</si>
  <si>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</si>
  <si>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</si>
  <si>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</si>
  <si>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</si>
  <si>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</si>
  <si>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</si>
  <si>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</si>
  <si>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</si>
  <si>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</si>
  <si>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</si>
  <si>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</si>
  <si>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</si>
  <si>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</si>
  <si>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</si>
  <si>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</si>
  <si>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</si>
  <si>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</si>
  <si>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</si>
  <si>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</si>
  <si>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</si>
  <si>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</si>
  <si>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</si>
  <si>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</si>
  <si>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</si>
  <si>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</si>
  <si>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</si>
  <si>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</si>
  <si>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</si>
  <si>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</si>
  <si>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</si>
  <si>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</si>
  <si>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</si>
  <si>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</si>
  <si>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</si>
  <si>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</si>
  <si>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</si>
  <si>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</si>
  <si>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</si>
  <si>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</si>
  <si>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</si>
  <si>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</si>
  <si>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</si>
  <si>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</si>
  <si>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</si>
  <si>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</si>
  <si>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</si>
  <si>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</si>
  <si>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</si>
  <si>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</si>
  <si>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</si>
  <si>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</si>
  <si>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</si>
  <si>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</si>
  <si>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</si>
  <si>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</si>
  <si>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</si>
  <si>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</si>
  <si>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</si>
  <si>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</si>
  <si>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</si>
  <si>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</si>
  <si>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</si>
  <si>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</si>
  <si>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</si>
  <si>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</si>
  <si>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</si>
  <si>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</si>
  <si>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</si>
  <si>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</si>
  <si>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</si>
  <si>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</si>
  <si>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</si>
  <si>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</si>
  <si>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</si>
  <si>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</si>
  <si>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</si>
  <si>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</si>
  <si>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</si>
  <si>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</si>
  <si>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</si>
  <si>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</si>
  <si>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</si>
  <si>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</si>
  <si>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</si>
  <si>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</si>
  <si>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</si>
  <si>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</si>
  <si>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</si>
  <si>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</si>
  <si>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</si>
  <si>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</si>
  <si>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</si>
  <si>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</si>
  <si>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</si>
  <si>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</si>
  <si>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</si>
  <si>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</si>
  <si>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</si>
  <si>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</si>
  <si>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</si>
  <si>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</si>
  <si>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</si>
  <si>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</si>
  <si>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</si>
  <si>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</si>
  <si>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</si>
  <si>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</si>
  <si>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</si>
  <si>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</si>
  <si>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</si>
  <si>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</si>
  <si>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</si>
  <si>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</si>
  <si>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</si>
  <si>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</si>
  <si>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</si>
  <si>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</si>
  <si>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</si>
  <si>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</si>
  <si>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</si>
  <si>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</si>
  <si>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</si>
  <si>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</si>
  <si>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</si>
  <si>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</si>
  <si>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</si>
  <si>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</si>
  <si>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</si>
  <si>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</si>
  <si>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</si>
  <si>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</si>
  <si>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</si>
  <si>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</si>
  <si>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</si>
  <si>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</si>
  <si>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</si>
  <si>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</si>
  <si>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</si>
  <si>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</si>
  <si>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</si>
  <si>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</si>
  <si>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</si>
  <si>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</si>
  <si>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</si>
  <si>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</si>
  <si>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</si>
  <si>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</si>
  <si>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</si>
  <si>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</si>
  <si>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</si>
  <si>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</si>
  <si>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</si>
  <si>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</si>
  <si>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</si>
  <si>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</si>
  <si>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</si>
  <si>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</si>
  <si>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</si>
  <si>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</si>
  <si>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</si>
  <si>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</si>
  <si>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</si>
  <si>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</si>
  <si>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</si>
  <si>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</si>
  <si>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</si>
  <si>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</si>
  <si>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</si>
  <si>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</si>
  <si>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</si>
  <si>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</si>
  <si>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</si>
  <si>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</si>
  <si>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</si>
  <si>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</si>
  <si>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</si>
  <si>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</si>
  <si>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</si>
  <si>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</si>
  <si>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</si>
  <si>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</si>
  <si>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</si>
  <si>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</si>
  <si>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</si>
  <si>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</si>
  <si>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</si>
  <si>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</si>
  <si>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</si>
  <si>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</si>
  <si>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</si>
  <si>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</si>
  <si>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</si>
  <si>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</si>
  <si>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</si>
  <si>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</si>
  <si>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</si>
  <si>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</si>
  <si>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</si>
  <si>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</si>
  <si>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</si>
  <si>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</si>
  <si>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</si>
  <si>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</si>
  <si>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</si>
  <si>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</si>
  <si>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</si>
  <si>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</si>
  <si>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</si>
  <si>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</si>
  <si>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</si>
  <si>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</si>
  <si>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</si>
  <si>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</si>
  <si>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</si>
  <si>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</si>
  <si>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</si>
  <si>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</si>
  <si>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</si>
  <si>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</si>
  <si>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</si>
  <si>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</si>
  <si>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</si>
  <si>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</si>
  <si>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</si>
  <si>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</si>
  <si>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</si>
  <si>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</si>
  <si>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</si>
  <si>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</si>
  <si>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</si>
  <si>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</si>
  <si>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</si>
  <si>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</si>
  <si>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</si>
  <si>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</si>
  <si>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</si>
  <si>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</si>
  <si>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</si>
  <si>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</si>
  <si>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</si>
  <si>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</si>
  <si>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</si>
  <si>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</si>
  <si>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</si>
  <si>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</si>
  <si>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</si>
  <si>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</si>
  <si>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</si>
  <si>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</si>
  <si>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</si>
  <si>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</si>
  <si>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</si>
  <si>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</si>
  <si>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</si>
  <si>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</si>
  <si>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</si>
  <si>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</si>
  <si>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</si>
  <si>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</si>
  <si>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</si>
  <si>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</si>
  <si>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</si>
  <si>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</si>
  <si>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</si>
  <si>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</si>
  <si>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</si>
  <si>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</si>
  <si>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</si>
  <si>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</si>
  <si>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</si>
  <si>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</si>
  <si>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</si>
  <si>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</si>
  <si>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</si>
  <si>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</si>
  <si>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</si>
  <si>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</si>
  <si>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</si>
  <si>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</si>
  <si>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</si>
  <si>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</si>
  <si>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</si>
  <si>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</si>
  <si>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</si>
  <si>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</si>
  <si>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</si>
  <si>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</si>
  <si>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</si>
  <si>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</si>
  <si>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</si>
  <si>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</si>
  <si>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</si>
  <si>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</si>
  <si>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</si>
  <si>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</si>
  <si>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</si>
  <si>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</si>
  <si>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</si>
  <si>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</si>
  <si>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</si>
  <si>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</si>
  <si>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</si>
  <si>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</si>
  <si>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</si>
  <si>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</si>
  <si>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</si>
  <si>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</si>
  <si>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</si>
  <si>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</si>
  <si>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</si>
  <si>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</si>
  <si>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</si>
  <si>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</si>
  <si>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</si>
  <si>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</si>
  <si>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</si>
  <si>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</si>
  <si>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</si>
  <si>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</si>
  <si>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</si>
  <si>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</si>
  <si>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</si>
  <si>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</si>
  <si>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</si>
  <si>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</si>
  <si>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</si>
  <si>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</si>
  <si>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</si>
  <si>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</si>
  <si>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</si>
  <si>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</si>
  <si>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</si>
  <si>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</si>
  <si>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</si>
  <si>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</si>
  <si>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</si>
  <si>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</si>
  <si>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</si>
  <si>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</si>
  <si>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</si>
  <si>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</si>
  <si>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</si>
  <si>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</si>
  <si>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</si>
  <si>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</si>
  <si>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</si>
  <si>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</si>
  <si>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</si>
  <si>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</si>
  <si>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</si>
  <si>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</si>
  <si>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</si>
  <si>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</si>
  <si>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</si>
  <si>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</si>
  <si>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</si>
  <si>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</si>
  <si>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</si>
  <si>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</si>
  <si>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</si>
  <si>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</si>
  <si>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</si>
  <si>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</si>
  <si>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</si>
  <si>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</si>
  <si>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</si>
  <si>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</si>
  <si>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</si>
  <si>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</si>
  <si>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</si>
  <si>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</si>
  <si>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</si>
  <si>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</si>
  <si>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</si>
  <si>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</si>
  <si>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</si>
  <si>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</si>
  <si>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</si>
  <si>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</si>
  <si>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</si>
  <si>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</si>
  <si>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</si>
  <si>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</si>
  <si>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</si>
  <si>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</si>
  <si>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</si>
  <si>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</si>
  <si>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</si>
  <si>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</si>
  <si>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</si>
  <si>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</si>
  <si>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</si>
  <si>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</si>
  <si>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</si>
  <si>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</si>
  <si>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</si>
  <si>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</si>
  <si>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</si>
  <si>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</si>
  <si>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</si>
  <si>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</si>
  <si>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</si>
  <si>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</si>
  <si>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</si>
  <si>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</si>
  <si>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</si>
  <si>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</si>
  <si>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</si>
  <si>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</si>
  <si>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</si>
  <si>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</si>
  <si>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</si>
  <si>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</si>
  <si>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</si>
  <si>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</si>
  <si>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</si>
  <si>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</si>
  <si>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</si>
  <si>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</si>
  <si>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</si>
  <si>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483708#1</t>
  </si>
  <si>
    <t>Creativos Espacios</t>
  </si>
  <si>
    <t>4529781#1</t>
  </si>
  <si>
    <t>Urbalima</t>
  </si>
  <si>
    <t>4656935#1</t>
  </si>
  <si>
    <t>Aliah Developments</t>
  </si>
  <si>
    <t>4488625#1</t>
  </si>
  <si>
    <t>Starkperu</t>
  </si>
  <si>
    <t>4569807#1</t>
  </si>
  <si>
    <t>GOLDEN HAUS Real Estate | Inmobiliaria | Desarrollos | Management</t>
  </si>
  <si>
    <t>4535878#1</t>
  </si>
  <si>
    <t>Ccsintgroup</t>
  </si>
  <si>
    <t>4569685#1</t>
  </si>
  <si>
    <t>Kwargentina</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</si>
  <si>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</si>
  <si>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</si>
  <si>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</si>
  <si>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</si>
  <si>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</si>
  <si>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</si>
  <si>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</si>
  <si>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</si>
  <si>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</si>
  <si>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</si>
  <si>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</si>
  <si>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</si>
  <si>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</si>
  <si>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</si>
  <si>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</si>
  <si>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</si>
  <si>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</si>
  <si>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</si>
  <si>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</si>
  <si>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</si>
  <si>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</si>
  <si>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</si>
  <si>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</si>
  <si>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</si>
  <si>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</si>
  <si>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</si>
  <si>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</si>
  <si>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</si>
  <si>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</si>
  <si>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</si>
  <si>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</si>
  <si>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</si>
  <si>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</si>
  <si>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</si>
  <si>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</si>
  <si>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</si>
  <si>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</si>
  <si>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</si>
  <si>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</si>
  <si>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</si>
  <si>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</si>
  <si>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</si>
  <si>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</si>
  <si>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</si>
  <si>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</si>
  <si>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</si>
  <si>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</si>
  <si>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</si>
  <si>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</si>
  <si>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</si>
  <si>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</si>
  <si>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</si>
  <si>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</si>
  <si>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</si>
  <si>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</si>
  <si>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</si>
  <si>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4334375#1</t>
  </si>
  <si>
    <t>Gijgrupo</t>
  </si>
  <si>
    <t>4609252#1</t>
  </si>
  <si>
    <t>Forumeventos</t>
  </si>
  <si>
    <t>4516855#1</t>
  </si>
  <si>
    <t>Crosswaycorp</t>
  </si>
  <si>
    <t>4364195#1</t>
  </si>
  <si>
    <t>Laestercita</t>
  </si>
  <si>
    <t>2143346#1</t>
  </si>
  <si>
    <t>NATULIER</t>
  </si>
  <si>
    <t>4385538#1</t>
  </si>
  <si>
    <t>Actionblack</t>
  </si>
  <si>
    <t>4456386#1</t>
  </si>
  <si>
    <t>NATURAL ARQUITECTURA</t>
  </si>
  <si>
    <t>4477040#1</t>
  </si>
  <si>
    <t>Witbor</t>
  </si>
  <si>
    <t>2382384#1</t>
  </si>
  <si>
    <t>TW/Architectural Group</t>
  </si>
  <si>
    <t>4518800#1</t>
  </si>
  <si>
    <t>Ipaquete</t>
  </si>
  <si>
    <t>3900553#1</t>
  </si>
  <si>
    <t>THE ENDURANCE INTERNATIONAL GROUP, INC.</t>
  </si>
  <si>
    <t>4655975#1</t>
  </si>
  <si>
    <t>Heron</t>
  </si>
  <si>
    <t>4453549#1</t>
  </si>
  <si>
    <t>Latulsrl</t>
  </si>
  <si>
    <t>4657860#1</t>
  </si>
  <si>
    <t>Dynamobrand</t>
  </si>
  <si>
    <t>4589920#1</t>
  </si>
  <si>
    <t>Logecsa</t>
  </si>
  <si>
    <t>4523072#1</t>
  </si>
  <si>
    <t>Arquivitae</t>
  </si>
  <si>
    <t>4657135#1</t>
  </si>
  <si>
    <t>Baltimore Aircoil México (BAC Cooling de México SA de CV)</t>
  </si>
  <si>
    <t>4546813#1</t>
  </si>
  <si>
    <t>HELIOS PERU</t>
  </si>
  <si>
    <t>4657153#1</t>
  </si>
  <si>
    <t>Margaleff Consultores</t>
  </si>
  <si>
    <t>4583466#1</t>
  </si>
  <si>
    <t>Colegium</t>
  </si>
  <si>
    <t>4427740#1</t>
  </si>
  <si>
    <t>Tubinco</t>
  </si>
  <si>
    <t>4578411#1</t>
  </si>
  <si>
    <t>Civis</t>
  </si>
  <si>
    <t>4493969#1</t>
  </si>
  <si>
    <t>Labaratera</t>
  </si>
  <si>
    <t>1624957#1</t>
  </si>
  <si>
    <t>4505914#1</t>
  </si>
  <si>
    <t>Audiotechonduras</t>
  </si>
  <si>
    <t>4341128#1</t>
  </si>
  <si>
    <t>Tips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</si>
</sst>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3" fillId="17" fontId="6" numFmtId="0" xfId="0" applyAlignment="1" applyBorder="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29231e0-9a0c-4fa3-9da9-e858412057f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d v="2026-07-13T00:00:00Z"/>
        <d v="2026-07-14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
        <s v="4657192#1"/>
        <s v="4657156#1"/>
        <s v="4657219#1"/>
        <s v="483708#1"/>
        <s v="4656935#1"/>
        <m/>
        <s v="4657147#1"/>
        <s v="4406775#1"/>
        <s v="4373497#1"/>
        <s v="2463441#1"/>
        <s v="4465897#1"/>
        <s v="1855679#1"/>
        <s v="1981364#1"/>
        <s v="4657126#1"/>
        <s v="4657137#1"/>
        <s v="4657138#1"/>
        <s v="4545154#1"/>
        <s v="4605341#1"/>
        <s v="4548125#1"/>
        <s v="4471297#1"/>
        <s v="4334375#1"/>
        <s v="4516855#1"/>
        <s v="2143346#1"/>
        <s v="4456386#1"/>
        <s v="2382384#1"/>
        <s v="3900553#1"/>
        <s v="4453549#1"/>
        <s v="4589920#1"/>
        <s v="4657135#1"/>
        <s v="4657153#1"/>
        <s v="4427740#1"/>
        <s v="4493969#1"/>
        <s v="450591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m/>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 v="Logecsa"/>
        <s v="Baltimore Aircoil México (BAC Cooling de México SA de CV)"/>
        <s v="Margaleff Consultores"/>
        <s v="Tubinco"/>
        <s v="Labaratera"/>
        <s v="Audiotechonduras"/>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7"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569807#1"/>
        <s v="4535878#1"/>
        <s v="4569685#1"/>
        <s v="4476258#1"/>
        <s v="4567529#1"/>
        <s v="4541373#1"/>
        <s v="4447802#1"/>
        <s v="908398#1"/>
        <s v="938476#1"/>
        <s v="4635124#1"/>
        <s v="4594771#1"/>
        <s v="4502775#1"/>
        <s v="4597450#1"/>
        <s v="4626500#1"/>
        <s v="4622344#1"/>
        <s v="4613446#1"/>
        <s v="4623976#1"/>
        <s v="4609252#1"/>
        <s v="4364195#1"/>
        <s v="4385538#1"/>
        <s v="4477040#1"/>
        <s v="4518800#1"/>
        <s v="4655975#1"/>
        <s v="4657860#1"/>
        <s v="4523072#1"/>
        <s v="4546813#1"/>
        <s v="4583466#1"/>
        <s v="4578411#1"/>
        <s v="1624957#1"/>
        <s v="4341128#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GOLDEN HAUS Real Estate | Inmobiliaria | Desarrollos | Management"/>
        <s v="Ccsintgroup"/>
        <s v="Kwargentina"/>
        <s v="Marqperu"/>
        <s v="Aditium"/>
        <s v="Andelslagetnunet"/>
        <s v="Movemod"/>
        <s v="Sack"/>
        <s v="Seguridad Napoles Ltda"/>
        <s v="Nomaddesign"/>
        <s v="Oringenieria"/>
        <s v="Sfagro"/>
        <s v="Crearty"/>
        <s v="Curveglass"/>
        <s v="Constructorasw"/>
        <s v="Uppergrowth"/>
        <s v="Yuval"/>
        <s v="Forumeventos"/>
        <s v="Laestercita"/>
        <s v="Actionblack"/>
        <s v="Witbor"/>
        <s v="Ipaquete"/>
        <s v="Heron"/>
        <s v="Dynamobrand"/>
        <s v="Arquivitae"/>
        <s v="HELIOS PERU"/>
        <s v="Colegium"/>
        <s v="Civis"/>
        <s v="Aberturaslamorenia"/>
        <s v="Tips"/>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7"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29231e0-9a0c-4fa3-9da9-e858412057f1}" id="{96b95c97-1051-4920-9c2d-5c01642d958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67</v>
      </c>
      <c r="F19" s="246">
        <f t="shared" ref="F19:F21" si="1">C19-E19</f>
        <v>-17</v>
      </c>
      <c r="G19" s="10"/>
      <c r="H19" s="23" t="s">
        <v>11</v>
      </c>
      <c r="I19" s="36">
        <v>25.0</v>
      </c>
      <c r="J19" s="10"/>
      <c r="K19" s="33">
        <f>SUM(SUMIF($K$4:$K$17, "Argentina",$L$4:$L$17))</f>
        <v>32</v>
      </c>
      <c r="L19" s="33">
        <f t="shared" ref="L19:L23" si="2">I19-K19</f>
        <v>-7</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28</v>
      </c>
      <c r="L21" s="33">
        <f t="shared" si="2"/>
        <v>7</v>
      </c>
    </row>
    <row r="22" outlineLevel="1">
      <c r="D22" s="10"/>
      <c r="E22" s="37" t="s">
        <v>40</v>
      </c>
      <c r="F22" s="38">
        <f>sum(C19:C21)</f>
        <v>120</v>
      </c>
      <c r="G22" s="10"/>
      <c r="H22" s="22" t="s">
        <v>23</v>
      </c>
      <c r="I22" s="36">
        <v>15.0</v>
      </c>
      <c r="J22" s="10"/>
      <c r="K22" s="33">
        <f>SUMIF($K$4:$K$17, "Peru", $L$4:$L$17)</f>
        <v>18</v>
      </c>
      <c r="L22" s="33">
        <f t="shared" si="2"/>
        <v>-3</v>
      </c>
    </row>
    <row r="23" outlineLevel="1">
      <c r="D23" s="10"/>
      <c r="E23" s="37" t="s">
        <v>41</v>
      </c>
      <c r="F23" s="38">
        <f>SUM(F19:F21)</f>
        <v>0</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-2</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t="b">
        <v>1</v>
      </c>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109" t="s">
        <v>5956</v>
      </c>
      <c r="P32" s="269" t="b">
        <v>1</v>
      </c>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5957</v>
      </c>
      <c r="D33" s="373" t="s">
        <v>5958</v>
      </c>
      <c r="E33" s="58" t="s">
        <v>22</v>
      </c>
      <c r="F33" s="58" t="s">
        <v>20</v>
      </c>
      <c r="G33" s="109" t="s">
        <v>5921</v>
      </c>
      <c r="H33" s="269" t="b">
        <v>1</v>
      </c>
      <c r="J33" s="506">
        <v>46213.0</v>
      </c>
      <c r="K33" s="312" t="s">
        <v>5959</v>
      </c>
      <c r="L33" s="465" t="s">
        <v>5960</v>
      </c>
      <c r="M33" s="560"/>
      <c r="N33" s="547" t="s">
        <v>2347</v>
      </c>
      <c r="O33" s="109" t="s">
        <v>107</v>
      </c>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5961</v>
      </c>
      <c r="D34" s="373" t="s">
        <v>5962</v>
      </c>
      <c r="E34" s="58" t="s">
        <v>22</v>
      </c>
      <c r="F34" s="58" t="s">
        <v>20</v>
      </c>
      <c r="G34" s="61"/>
      <c r="H34" s="269" t="b">
        <v>1</v>
      </c>
      <c r="J34" s="401">
        <v>46213.0</v>
      </c>
      <c r="K34" s="273" t="s">
        <v>5963</v>
      </c>
      <c r="L34" s="273" t="s">
        <v>5964</v>
      </c>
      <c r="M34" s="402" t="s">
        <v>11</v>
      </c>
      <c r="N34" s="274" t="s">
        <v>2337</v>
      </c>
      <c r="O34" s="61"/>
      <c r="P34" s="269" t="b">
        <v>1</v>
      </c>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5965</v>
      </c>
      <c r="D35" s="373" t="s">
        <v>5966</v>
      </c>
      <c r="E35" s="58" t="s">
        <v>16</v>
      </c>
      <c r="F35" s="58" t="s">
        <v>20</v>
      </c>
      <c r="G35" s="61"/>
      <c r="H35" s="269" t="b">
        <v>1</v>
      </c>
      <c r="J35" s="403">
        <v>46213.0</v>
      </c>
      <c r="K35" s="294" t="s">
        <v>5967</v>
      </c>
      <c r="L35" s="294" t="s">
        <v>5968</v>
      </c>
      <c r="M35" s="391" t="s">
        <v>27</v>
      </c>
      <c r="N35" s="295" t="s">
        <v>2337</v>
      </c>
      <c r="O35" s="109"/>
      <c r="P35" s="269" t="b">
        <v>1</v>
      </c>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5969</v>
      </c>
      <c r="D36" s="430" t="s">
        <v>5970</v>
      </c>
      <c r="E36" s="431" t="s">
        <v>16</v>
      </c>
      <c r="F36" s="431" t="s">
        <v>2338</v>
      </c>
      <c r="G36" s="61"/>
      <c r="H36" s="269" t="b">
        <v>1</v>
      </c>
      <c r="J36" s="401">
        <v>46213.0</v>
      </c>
      <c r="K36" s="273" t="s">
        <v>5971</v>
      </c>
      <c r="L36" s="273" t="s">
        <v>5972</v>
      </c>
      <c r="M36" s="402" t="s">
        <v>27</v>
      </c>
      <c r="N36" s="274" t="s">
        <v>2337</v>
      </c>
      <c r="O36" s="109"/>
      <c r="P36" s="269" t="b">
        <v>1</v>
      </c>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5973</v>
      </c>
      <c r="D37" s="294" t="s">
        <v>5974</v>
      </c>
      <c r="E37" s="391" t="s">
        <v>44</v>
      </c>
      <c r="F37" s="391" t="s">
        <v>2338</v>
      </c>
      <c r="G37" s="109" t="s">
        <v>5921</v>
      </c>
      <c r="H37" s="269" t="b">
        <v>1</v>
      </c>
      <c r="J37" s="403">
        <v>46213.0</v>
      </c>
      <c r="K37" s="294" t="s">
        <v>5975</v>
      </c>
      <c r="L37" s="294" t="s">
        <v>5976</v>
      </c>
      <c r="M37" s="391" t="s">
        <v>21</v>
      </c>
      <c r="N37" s="295" t="s">
        <v>2337</v>
      </c>
      <c r="O37" s="61"/>
      <c r="P37" s="269" t="b">
        <v>1</v>
      </c>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5977</v>
      </c>
      <c r="D38" s="430" t="s">
        <v>5978</v>
      </c>
      <c r="E38" s="431" t="s">
        <v>44</v>
      </c>
      <c r="F38" s="431" t="s">
        <v>2338</v>
      </c>
      <c r="G38" s="61"/>
      <c r="H38" s="269" t="b">
        <v>1</v>
      </c>
      <c r="J38" s="401">
        <v>46213.0</v>
      </c>
      <c r="K38" s="273" t="s">
        <v>5979</v>
      </c>
      <c r="L38" s="273" t="s">
        <v>5980</v>
      </c>
      <c r="M38" s="402" t="s">
        <v>30</v>
      </c>
      <c r="N38" s="274" t="s">
        <v>2337</v>
      </c>
      <c r="O38" s="61"/>
      <c r="P38" s="269" t="b">
        <v>1</v>
      </c>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5981</v>
      </c>
      <c r="D39" s="405" t="s">
        <v>5982</v>
      </c>
      <c r="E39" s="504" t="s">
        <v>22</v>
      </c>
      <c r="F39" s="504" t="s">
        <v>2338</v>
      </c>
      <c r="G39" s="61"/>
      <c r="H39" s="269" t="b">
        <v>1</v>
      </c>
      <c r="J39" s="403">
        <v>46213.0</v>
      </c>
      <c r="K39" s="294" t="s">
        <v>5983</v>
      </c>
      <c r="L39" s="294" t="s">
        <v>5984</v>
      </c>
      <c r="M39" s="391" t="s">
        <v>27</v>
      </c>
      <c r="N39" s="295" t="s">
        <v>2337</v>
      </c>
      <c r="O39" s="61"/>
      <c r="P39" s="269" t="b">
        <v>1</v>
      </c>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5985</v>
      </c>
      <c r="D40" s="430" t="s">
        <v>5986</v>
      </c>
      <c r="E40" s="431" t="s">
        <v>19</v>
      </c>
      <c r="F40" s="431" t="s">
        <v>2338</v>
      </c>
      <c r="G40" s="109"/>
      <c r="H40" s="269" t="b">
        <v>1</v>
      </c>
      <c r="J40" s="401">
        <v>46213.0</v>
      </c>
      <c r="K40" s="273" t="s">
        <v>5987</v>
      </c>
      <c r="L40" s="273" t="s">
        <v>5988</v>
      </c>
      <c r="M40" s="402" t="s">
        <v>30</v>
      </c>
      <c r="N40" s="274" t="s">
        <v>2337</v>
      </c>
      <c r="O40" s="61"/>
      <c r="P40" s="269" t="b">
        <v>1</v>
      </c>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5989</v>
      </c>
      <c r="D41" s="405" t="s">
        <v>5990</v>
      </c>
      <c r="E41" s="504" t="s">
        <v>24</v>
      </c>
      <c r="F41" s="504" t="s">
        <v>2338</v>
      </c>
      <c r="G41" s="109" t="s">
        <v>5921</v>
      </c>
      <c r="H41" s="269" t="b">
        <v>1</v>
      </c>
      <c r="J41" s="403">
        <v>46213.0</v>
      </c>
      <c r="K41" s="294" t="s">
        <v>5991</v>
      </c>
      <c r="L41" s="294" t="s">
        <v>5992</v>
      </c>
      <c r="M41" s="391" t="s">
        <v>18</v>
      </c>
      <c r="N41" s="295" t="s">
        <v>2337</v>
      </c>
      <c r="O41" s="109"/>
      <c r="P41" s="269" t="b">
        <v>1</v>
      </c>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5993</v>
      </c>
      <c r="D42" s="411" t="s">
        <v>5994</v>
      </c>
      <c r="E42" s="391" t="s">
        <v>10</v>
      </c>
      <c r="F42" s="58" t="s">
        <v>12</v>
      </c>
      <c r="G42" s="109"/>
      <c r="H42" s="269" t="b">
        <v>1</v>
      </c>
      <c r="J42" s="270">
        <v>46213.0</v>
      </c>
      <c r="K42" s="109" t="s">
        <v>5995</v>
      </c>
      <c r="L42" s="109" t="s">
        <v>5996</v>
      </c>
      <c r="M42" s="58" t="s">
        <v>23</v>
      </c>
      <c r="N42" s="58" t="s">
        <v>28</v>
      </c>
      <c r="O42" s="61"/>
      <c r="P42" s="269" t="b">
        <v>1</v>
      </c>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5997</v>
      </c>
      <c r="D43" s="413" t="s">
        <v>5998</v>
      </c>
      <c r="E43" s="402" t="s">
        <v>22</v>
      </c>
      <c r="F43" s="58" t="s">
        <v>12</v>
      </c>
      <c r="G43" s="61"/>
      <c r="H43" s="269" t="b">
        <v>1</v>
      </c>
      <c r="J43" s="401">
        <v>46213.0</v>
      </c>
      <c r="K43" s="273" t="s">
        <v>5999</v>
      </c>
      <c r="L43" s="273" t="s">
        <v>6000</v>
      </c>
      <c r="M43" s="402" t="s">
        <v>27</v>
      </c>
      <c r="N43" s="274" t="s">
        <v>2337</v>
      </c>
      <c r="O43" s="61"/>
      <c r="P43" s="269" t="b">
        <v>1</v>
      </c>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6001</v>
      </c>
      <c r="D44" s="411" t="s">
        <v>6002</v>
      </c>
      <c r="E44" s="391" t="s">
        <v>10</v>
      </c>
      <c r="F44" s="58" t="s">
        <v>12</v>
      </c>
      <c r="G44" s="61"/>
      <c r="H44" s="269" t="b">
        <v>1</v>
      </c>
      <c r="J44" s="403">
        <v>46213.0</v>
      </c>
      <c r="K44" s="294" t="s">
        <v>6003</v>
      </c>
      <c r="L44" s="294" t="s">
        <v>6004</v>
      </c>
      <c r="M44" s="391" t="s">
        <v>15</v>
      </c>
      <c r="N44" s="295" t="s">
        <v>2337</v>
      </c>
      <c r="O44" s="61"/>
      <c r="P44" s="269" t="b">
        <v>1</v>
      </c>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6005</v>
      </c>
      <c r="D45" s="413" t="s">
        <v>6006</v>
      </c>
      <c r="E45" s="402" t="s">
        <v>10</v>
      </c>
      <c r="F45" s="58" t="s">
        <v>12</v>
      </c>
      <c r="G45" s="109"/>
      <c r="H45" s="269" t="b">
        <v>1</v>
      </c>
      <c r="J45" s="270">
        <v>46213.0</v>
      </c>
      <c r="K45" s="109" t="s">
        <v>6007</v>
      </c>
      <c r="L45" s="109" t="s">
        <v>6008</v>
      </c>
      <c r="M45" s="58" t="s">
        <v>21</v>
      </c>
      <c r="N45" s="58" t="s">
        <v>2347</v>
      </c>
      <c r="O45" s="61"/>
      <c r="P45" s="269" t="b">
        <v>1</v>
      </c>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6009</v>
      </c>
      <c r="D46" s="411" t="s">
        <v>6010</v>
      </c>
      <c r="E46" s="391" t="s">
        <v>10</v>
      </c>
      <c r="F46" s="58" t="s">
        <v>12</v>
      </c>
      <c r="G46" s="109" t="s">
        <v>6011</v>
      </c>
      <c r="H46" s="269"/>
      <c r="J46" s="270">
        <v>46213.0</v>
      </c>
      <c r="K46" s="312" t="s">
        <v>6012</v>
      </c>
      <c r="L46" s="109" t="s">
        <v>6013</v>
      </c>
      <c r="M46" s="58" t="s">
        <v>18</v>
      </c>
      <c r="N46" s="58" t="s">
        <v>2347</v>
      </c>
      <c r="O46" s="61"/>
      <c r="P46" s="269" t="b">
        <v>1</v>
      </c>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6014</v>
      </c>
      <c r="D47" s="413" t="s">
        <v>6015</v>
      </c>
      <c r="E47" s="274" t="s">
        <v>22</v>
      </c>
      <c r="F47" s="58" t="s">
        <v>12</v>
      </c>
      <c r="G47" s="61"/>
      <c r="H47" s="269" t="b">
        <v>1</v>
      </c>
      <c r="J47" s="270">
        <v>46213.0</v>
      </c>
      <c r="K47" s="109" t="s">
        <v>6016</v>
      </c>
      <c r="L47" s="109" t="s">
        <v>6017</v>
      </c>
      <c r="M47" s="58" t="s">
        <v>30</v>
      </c>
      <c r="N47" s="58" t="s">
        <v>2347</v>
      </c>
      <c r="O47" s="61"/>
      <c r="P47" s="269" t="b">
        <v>1</v>
      </c>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6018</v>
      </c>
      <c r="D48" s="373" t="s">
        <v>6019</v>
      </c>
      <c r="E48" s="58" t="s">
        <v>44</v>
      </c>
      <c r="F48" s="58" t="s">
        <v>9</v>
      </c>
      <c r="G48" s="109"/>
      <c r="H48" s="269" t="b">
        <v>1</v>
      </c>
      <c r="J48" s="270">
        <v>46214.0</v>
      </c>
      <c r="K48" s="109" t="s">
        <v>6020</v>
      </c>
      <c r="L48" s="109" t="s">
        <v>6021</v>
      </c>
      <c r="M48" s="58" t="s">
        <v>27</v>
      </c>
      <c r="N48" s="58" t="s">
        <v>2347</v>
      </c>
      <c r="O48" s="61"/>
      <c r="P48" s="269" t="b">
        <v>1</v>
      </c>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6022</v>
      </c>
      <c r="D49" s="373" t="s">
        <v>6023</v>
      </c>
      <c r="E49" s="58" t="s">
        <v>22</v>
      </c>
      <c r="F49" s="58" t="s">
        <v>9</v>
      </c>
      <c r="G49" s="61"/>
      <c r="H49" s="269" t="b">
        <v>1</v>
      </c>
      <c r="J49" s="270">
        <v>46214.0</v>
      </c>
      <c r="K49" s="312" t="s">
        <v>6024</v>
      </c>
      <c r="L49" s="109" t="s">
        <v>6025</v>
      </c>
      <c r="M49" s="58" t="s">
        <v>27</v>
      </c>
      <c r="N49" s="58" t="s">
        <v>2347</v>
      </c>
      <c r="O49" s="109" t="s">
        <v>6026</v>
      </c>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6027</v>
      </c>
      <c r="D50" s="373" t="s">
        <v>6028</v>
      </c>
      <c r="E50" s="58" t="s">
        <v>22</v>
      </c>
      <c r="F50" s="58" t="s">
        <v>9</v>
      </c>
      <c r="G50" s="61"/>
      <c r="H50" s="269" t="b">
        <v>1</v>
      </c>
      <c r="J50" s="401">
        <v>46214.0</v>
      </c>
      <c r="K50" s="273" t="s">
        <v>6029</v>
      </c>
      <c r="L50" s="273" t="s">
        <v>6030</v>
      </c>
      <c r="M50" s="402" t="s">
        <v>25</v>
      </c>
      <c r="N50" s="274" t="s">
        <v>2337</v>
      </c>
      <c r="O50" s="61"/>
      <c r="P50" s="269" t="b">
        <v>1</v>
      </c>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6031</v>
      </c>
      <c r="D51" s="373" t="s">
        <v>6032</v>
      </c>
      <c r="E51" s="58" t="s">
        <v>24</v>
      </c>
      <c r="F51" s="58" t="s">
        <v>9</v>
      </c>
      <c r="G51" s="61"/>
      <c r="H51" s="269" t="b">
        <v>1</v>
      </c>
      <c r="J51" s="403">
        <v>46214.0</v>
      </c>
      <c r="K51" s="294" t="s">
        <v>6033</v>
      </c>
      <c r="L51" s="294" t="s">
        <v>6034</v>
      </c>
      <c r="M51" s="391" t="s">
        <v>27</v>
      </c>
      <c r="N51" s="295" t="s">
        <v>2337</v>
      </c>
      <c r="O51" s="109" t="s">
        <v>5691</v>
      </c>
      <c r="P51" s="269" t="b">
        <v>1</v>
      </c>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6035</v>
      </c>
      <c r="D52" s="373" t="s">
        <v>6036</v>
      </c>
      <c r="E52" s="58" t="s">
        <v>19</v>
      </c>
      <c r="F52" s="58" t="s">
        <v>9</v>
      </c>
      <c r="G52" s="109"/>
      <c r="H52" s="269" t="b">
        <v>1</v>
      </c>
      <c r="J52" s="401">
        <v>46214.0</v>
      </c>
      <c r="K52" s="273" t="s">
        <v>6037</v>
      </c>
      <c r="L52" s="273" t="s">
        <v>6038</v>
      </c>
      <c r="M52" s="402" t="s">
        <v>11</v>
      </c>
      <c r="N52" s="274" t="s">
        <v>2337</v>
      </c>
      <c r="O52" s="61"/>
      <c r="P52" s="269" t="b">
        <v>1</v>
      </c>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6039</v>
      </c>
      <c r="D53" s="528" t="s">
        <v>6040</v>
      </c>
      <c r="E53" s="58" t="s">
        <v>19</v>
      </c>
      <c r="F53" s="58" t="s">
        <v>9</v>
      </c>
      <c r="G53" s="427"/>
      <c r="H53" s="269" t="b">
        <v>1</v>
      </c>
      <c r="J53" s="403">
        <v>46214.0</v>
      </c>
      <c r="K53" s="294" t="s">
        <v>6041</v>
      </c>
      <c r="L53" s="294" t="s">
        <v>6042</v>
      </c>
      <c r="M53" s="391" t="s">
        <v>18</v>
      </c>
      <c r="N53" s="295" t="s">
        <v>2337</v>
      </c>
      <c r="O53" s="61"/>
      <c r="P53" s="269" t="b">
        <v>1</v>
      </c>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6043</v>
      </c>
      <c r="D54" s="392" t="s">
        <v>6044</v>
      </c>
      <c r="E54" s="58" t="s">
        <v>24</v>
      </c>
      <c r="F54" s="58" t="s">
        <v>9</v>
      </c>
      <c r="G54" s="427"/>
      <c r="H54" s="269" t="b">
        <v>1</v>
      </c>
      <c r="J54" s="401">
        <v>46214.0</v>
      </c>
      <c r="K54" s="273" t="s">
        <v>6045</v>
      </c>
      <c r="L54" s="273" t="s">
        <v>6046</v>
      </c>
      <c r="M54" s="402" t="s">
        <v>25</v>
      </c>
      <c r="N54" s="274" t="s">
        <v>2337</v>
      </c>
      <c r="O54" s="109"/>
      <c r="P54" s="269" t="b">
        <v>1</v>
      </c>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6047</v>
      </c>
      <c r="D55" s="533" t="s">
        <v>6048</v>
      </c>
      <c r="E55" s="547" t="s">
        <v>22</v>
      </c>
      <c r="F55" s="58" t="s">
        <v>9</v>
      </c>
      <c r="G55" s="109"/>
      <c r="H55" s="269" t="b">
        <v>1</v>
      </c>
      <c r="J55" s="403">
        <v>46214.0</v>
      </c>
      <c r="K55" s="294" t="s">
        <v>6049</v>
      </c>
      <c r="L55" s="294" t="s">
        <v>6050</v>
      </c>
      <c r="M55" s="391" t="s">
        <v>21</v>
      </c>
      <c r="N55" s="295" t="s">
        <v>2337</v>
      </c>
      <c r="O55" s="61"/>
      <c r="P55" s="269" t="b">
        <v>1</v>
      </c>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6051</v>
      </c>
      <c r="D56" s="373" t="s">
        <v>6052</v>
      </c>
      <c r="E56" s="58" t="s">
        <v>22</v>
      </c>
      <c r="F56" s="58" t="s">
        <v>9</v>
      </c>
      <c r="G56" s="61"/>
      <c r="H56" s="269" t="b">
        <v>1</v>
      </c>
      <c r="J56" s="401">
        <v>46214.0</v>
      </c>
      <c r="K56" s="273" t="s">
        <v>6053</v>
      </c>
      <c r="L56" s="273" t="s">
        <v>6054</v>
      </c>
      <c r="M56" s="402" t="s">
        <v>23</v>
      </c>
      <c r="N56" s="274" t="s">
        <v>2337</v>
      </c>
      <c r="O56" s="61"/>
      <c r="P56" s="269" t="b">
        <v>1</v>
      </c>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6055</v>
      </c>
      <c r="D57" s="373" t="s">
        <v>6056</v>
      </c>
      <c r="E57" s="58" t="s">
        <v>22</v>
      </c>
      <c r="F57" s="58" t="s">
        <v>9</v>
      </c>
      <c r="G57" s="109" t="s">
        <v>2253</v>
      </c>
      <c r="H57" s="269"/>
      <c r="J57" s="513">
        <v>46214.0</v>
      </c>
      <c r="K57" s="465" t="s">
        <v>6057</v>
      </c>
      <c r="L57" s="465" t="s">
        <v>6058</v>
      </c>
      <c r="M57" s="492" t="s">
        <v>27</v>
      </c>
      <c r="N57" s="492" t="s">
        <v>2347</v>
      </c>
      <c r="O57" s="61"/>
      <c r="P57" s="269" t="b">
        <v>1</v>
      </c>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6059</v>
      </c>
      <c r="D58" s="294" t="s">
        <v>6060</v>
      </c>
      <c r="E58" s="409" t="s">
        <v>22</v>
      </c>
      <c r="F58" s="504" t="s">
        <v>2338</v>
      </c>
      <c r="G58" s="61"/>
      <c r="H58" s="269" t="b">
        <v>1</v>
      </c>
      <c r="J58" s="514">
        <v>46214.0</v>
      </c>
      <c r="K58" s="312" t="s">
        <v>6061</v>
      </c>
      <c r="L58" s="417" t="s">
        <v>6062</v>
      </c>
      <c r="M58" s="418" t="s">
        <v>21</v>
      </c>
      <c r="N58" s="418" t="s">
        <v>2347</v>
      </c>
      <c r="O58" s="61"/>
      <c r="P58" s="269" t="b">
        <v>1</v>
      </c>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6063</v>
      </c>
      <c r="D59" s="273" t="s">
        <v>6064</v>
      </c>
      <c r="E59" s="395" t="s">
        <v>22</v>
      </c>
      <c r="F59" s="402" t="s">
        <v>2338</v>
      </c>
      <c r="G59" s="61"/>
      <c r="H59" s="269" t="b">
        <v>1</v>
      </c>
      <c r="J59" s="403">
        <v>46214.0</v>
      </c>
      <c r="K59" s="294" t="s">
        <v>6065</v>
      </c>
      <c r="L59" s="294" t="s">
        <v>6066</v>
      </c>
      <c r="M59" s="391" t="s">
        <v>23</v>
      </c>
      <c r="N59" s="295" t="s">
        <v>2337</v>
      </c>
      <c r="O59" s="61"/>
      <c r="P59" s="269" t="b">
        <v>1</v>
      </c>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6067</v>
      </c>
      <c r="D60" s="294" t="s">
        <v>6068</v>
      </c>
      <c r="E60" s="409" t="s">
        <v>22</v>
      </c>
      <c r="F60" s="504" t="s">
        <v>2338</v>
      </c>
      <c r="G60" s="61"/>
      <c r="H60" s="269" t="b">
        <v>1</v>
      </c>
      <c r="J60" s="401">
        <v>46214.0</v>
      </c>
      <c r="K60" s="273" t="s">
        <v>6069</v>
      </c>
      <c r="L60" s="273" t="s">
        <v>6070</v>
      </c>
      <c r="M60" s="402" t="s">
        <v>15</v>
      </c>
      <c r="N60" s="274" t="s">
        <v>2337</v>
      </c>
      <c r="O60" s="61"/>
      <c r="P60" s="269" t="b">
        <v>1</v>
      </c>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6071</v>
      </c>
      <c r="D61" s="430" t="s">
        <v>6072</v>
      </c>
      <c r="E61" s="431" t="s">
        <v>24</v>
      </c>
      <c r="F61" s="431" t="s">
        <v>2338</v>
      </c>
      <c r="G61" s="109"/>
      <c r="H61" s="269" t="b">
        <v>1</v>
      </c>
      <c r="J61" s="403">
        <v>46214.0</v>
      </c>
      <c r="K61" s="294" t="s">
        <v>6073</v>
      </c>
      <c r="L61" s="294" t="s">
        <v>6074</v>
      </c>
      <c r="M61" s="391" t="s">
        <v>11</v>
      </c>
      <c r="N61" s="295" t="s">
        <v>2337</v>
      </c>
      <c r="O61" s="61"/>
      <c r="P61" s="269" t="b">
        <v>1</v>
      </c>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6075</v>
      </c>
      <c r="D62" s="405" t="s">
        <v>6076</v>
      </c>
      <c r="E62" s="504" t="s">
        <v>44</v>
      </c>
      <c r="F62" s="504" t="s">
        <v>2338</v>
      </c>
      <c r="G62" s="109"/>
      <c r="H62" s="269" t="b">
        <v>1</v>
      </c>
      <c r="J62" s="401">
        <v>46214.0</v>
      </c>
      <c r="K62" s="273" t="s">
        <v>6077</v>
      </c>
      <c r="L62" s="273" t="s">
        <v>6078</v>
      </c>
      <c r="M62" s="274" t="s">
        <v>21</v>
      </c>
      <c r="N62" s="274" t="s">
        <v>2337</v>
      </c>
      <c r="O62" s="61"/>
      <c r="P62" s="269" t="b">
        <v>1</v>
      </c>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6079</v>
      </c>
      <c r="D63" s="430" t="s">
        <v>6080</v>
      </c>
      <c r="E63" s="431" t="s">
        <v>22</v>
      </c>
      <c r="F63" s="431" t="s">
        <v>2338</v>
      </c>
      <c r="G63" s="109" t="s">
        <v>6081</v>
      </c>
      <c r="H63" s="269"/>
      <c r="J63" s="401">
        <v>46214.0</v>
      </c>
      <c r="K63" s="312" t="s">
        <v>6082</v>
      </c>
      <c r="L63" s="109" t="s">
        <v>6083</v>
      </c>
      <c r="M63" s="58" t="s">
        <v>18</v>
      </c>
      <c r="N63" s="58" t="s">
        <v>2347</v>
      </c>
      <c r="O63" s="109"/>
      <c r="P63" s="269" t="b">
        <v>1</v>
      </c>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6084</v>
      </c>
      <c r="D64" s="405" t="s">
        <v>6085</v>
      </c>
      <c r="E64" s="504" t="s">
        <v>32</v>
      </c>
      <c r="F64" s="504" t="s">
        <v>2338</v>
      </c>
      <c r="G64" s="109"/>
      <c r="H64" s="269" t="b">
        <v>1</v>
      </c>
      <c r="J64" s="401">
        <v>46214.0</v>
      </c>
      <c r="K64" s="109" t="s">
        <v>6086</v>
      </c>
      <c r="L64" s="109" t="s">
        <v>6087</v>
      </c>
      <c r="M64" s="58" t="s">
        <v>18</v>
      </c>
      <c r="N64" s="58" t="s">
        <v>14</v>
      </c>
      <c r="O64" s="61"/>
      <c r="P64" s="269" t="b">
        <v>1</v>
      </c>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6088</v>
      </c>
      <c r="D65" s="373" t="s">
        <v>6089</v>
      </c>
      <c r="E65" s="58" t="s">
        <v>22</v>
      </c>
      <c r="F65" s="58" t="s">
        <v>20</v>
      </c>
      <c r="G65" s="61"/>
      <c r="H65" s="269" t="b">
        <v>1</v>
      </c>
      <c r="J65" s="401">
        <v>46214.0</v>
      </c>
      <c r="K65" s="109" t="s">
        <v>6090</v>
      </c>
      <c r="L65" s="109" t="s">
        <v>6091</v>
      </c>
      <c r="M65" s="58" t="s">
        <v>18</v>
      </c>
      <c r="N65" s="58" t="s">
        <v>14</v>
      </c>
      <c r="O65" s="61"/>
      <c r="P65" s="269" t="b">
        <v>1</v>
      </c>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6092</v>
      </c>
      <c r="D66" s="373" t="s">
        <v>6093</v>
      </c>
      <c r="E66" s="58" t="s">
        <v>22</v>
      </c>
      <c r="F66" s="58" t="s">
        <v>20</v>
      </c>
      <c r="G66" s="61"/>
      <c r="H66" s="269" t="b">
        <v>1</v>
      </c>
      <c r="J66" s="401">
        <v>46214.0</v>
      </c>
      <c r="K66" s="109" t="s">
        <v>6094</v>
      </c>
      <c r="L66" s="109" t="s">
        <v>6095</v>
      </c>
      <c r="M66" s="58" t="s">
        <v>18</v>
      </c>
      <c r="N66" s="58" t="s">
        <v>14</v>
      </c>
      <c r="O66" s="109"/>
      <c r="P66" s="269" t="b">
        <v>1</v>
      </c>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6096</v>
      </c>
      <c r="D67" s="373" t="s">
        <v>6097</v>
      </c>
      <c r="E67" s="58" t="s">
        <v>22</v>
      </c>
      <c r="F67" s="58" t="s">
        <v>20</v>
      </c>
      <c r="G67" s="109"/>
      <c r="H67" s="269" t="b">
        <v>1</v>
      </c>
      <c r="J67" s="401">
        <v>46214.0</v>
      </c>
      <c r="K67" s="109" t="s">
        <v>6098</v>
      </c>
      <c r="L67" s="109" t="s">
        <v>6099</v>
      </c>
      <c r="M67" s="58" t="s">
        <v>21</v>
      </c>
      <c r="N67" s="58" t="s">
        <v>14</v>
      </c>
      <c r="O67" s="109"/>
      <c r="P67" s="269" t="b">
        <v>1</v>
      </c>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6100</v>
      </c>
      <c r="D68" s="373" t="s">
        <v>6101</v>
      </c>
      <c r="E68" s="58" t="s">
        <v>22</v>
      </c>
      <c r="F68" s="58" t="s">
        <v>20</v>
      </c>
      <c r="G68" s="109"/>
      <c r="H68" s="269" t="b">
        <v>1</v>
      </c>
      <c r="J68" s="401">
        <v>46214.0</v>
      </c>
      <c r="K68" s="109" t="s">
        <v>6102</v>
      </c>
      <c r="L68" s="109" t="s">
        <v>6103</v>
      </c>
      <c r="M68" s="58" t="s">
        <v>27</v>
      </c>
      <c r="N68" s="58" t="s">
        <v>14</v>
      </c>
      <c r="O68" s="61"/>
      <c r="P68" s="269" t="b">
        <v>1</v>
      </c>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6104</v>
      </c>
      <c r="D69" s="373" t="s">
        <v>6105</v>
      </c>
      <c r="E69" s="58" t="s">
        <v>22</v>
      </c>
      <c r="F69" s="58" t="s">
        <v>20</v>
      </c>
      <c r="G69" s="61"/>
      <c r="H69" s="269" t="b">
        <v>1</v>
      </c>
      <c r="J69" s="401">
        <v>46214.0</v>
      </c>
      <c r="K69" s="465" t="s">
        <v>6106</v>
      </c>
      <c r="L69" s="465" t="s">
        <v>6107</v>
      </c>
      <c r="M69" s="492" t="s">
        <v>27</v>
      </c>
      <c r="N69" s="58" t="s">
        <v>14</v>
      </c>
      <c r="O69" s="109"/>
      <c r="P69" s="269" t="b">
        <v>1</v>
      </c>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6108</v>
      </c>
      <c r="D70" s="373" t="s">
        <v>6109</v>
      </c>
      <c r="E70" s="58" t="s">
        <v>22</v>
      </c>
      <c r="F70" s="58" t="s">
        <v>20</v>
      </c>
      <c r="G70" s="61"/>
      <c r="H70" s="269" t="b">
        <v>1</v>
      </c>
      <c r="J70" s="401">
        <v>46214.0</v>
      </c>
      <c r="K70" s="417" t="s">
        <v>6110</v>
      </c>
      <c r="L70" s="417" t="s">
        <v>6111</v>
      </c>
      <c r="M70" s="418" t="s">
        <v>11</v>
      </c>
      <c r="N70" s="58" t="s">
        <v>14</v>
      </c>
      <c r="O70" s="61"/>
      <c r="P70" s="269" t="b">
        <v>1</v>
      </c>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6112</v>
      </c>
      <c r="D71" s="417" t="s">
        <v>6113</v>
      </c>
      <c r="E71" s="418" t="s">
        <v>22</v>
      </c>
      <c r="F71" s="58" t="s">
        <v>20</v>
      </c>
      <c r="G71" s="61"/>
      <c r="H71" s="269" t="b">
        <v>1</v>
      </c>
      <c r="J71" s="401">
        <v>46214.0</v>
      </c>
      <c r="K71" s="465" t="s">
        <v>6114</v>
      </c>
      <c r="L71" s="465" t="s">
        <v>6115</v>
      </c>
      <c r="M71" s="492" t="s">
        <v>11</v>
      </c>
      <c r="N71" s="58" t="s">
        <v>14</v>
      </c>
      <c r="O71" s="61"/>
      <c r="P71" s="269" t="b">
        <v>1</v>
      </c>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6116</v>
      </c>
      <c r="D72" s="465" t="s">
        <v>6117</v>
      </c>
      <c r="E72" s="492" t="s">
        <v>22</v>
      </c>
      <c r="F72" s="58" t="s">
        <v>20</v>
      </c>
      <c r="G72" s="61"/>
      <c r="H72" s="269" t="b">
        <v>1</v>
      </c>
      <c r="J72" s="401">
        <v>46214.0</v>
      </c>
      <c r="K72" s="417" t="s">
        <v>6118</v>
      </c>
      <c r="L72" s="417" t="s">
        <v>6119</v>
      </c>
      <c r="M72" s="418" t="s">
        <v>11</v>
      </c>
      <c r="N72" s="58" t="s">
        <v>14</v>
      </c>
      <c r="O72" s="61"/>
      <c r="P72" s="269" t="b">
        <v>1</v>
      </c>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6120</v>
      </c>
      <c r="D73" s="417" t="s">
        <v>6121</v>
      </c>
      <c r="E73" s="418" t="s">
        <v>16</v>
      </c>
      <c r="F73" s="58" t="s">
        <v>20</v>
      </c>
      <c r="G73" s="61"/>
      <c r="H73" s="269" t="b">
        <v>1</v>
      </c>
      <c r="J73" s="401">
        <v>46214.0</v>
      </c>
      <c r="K73" s="465" t="s">
        <v>6122</v>
      </c>
      <c r="L73" s="465" t="s">
        <v>6123</v>
      </c>
      <c r="M73" s="492" t="s">
        <v>11</v>
      </c>
      <c r="N73" s="58" t="s">
        <v>14</v>
      </c>
      <c r="O73" s="61"/>
      <c r="P73" s="269" t="b">
        <v>1</v>
      </c>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6124</v>
      </c>
      <c r="D74" s="465" t="s">
        <v>6125</v>
      </c>
      <c r="E74" s="492" t="s">
        <v>10</v>
      </c>
      <c r="F74" s="58" t="s">
        <v>20</v>
      </c>
      <c r="G74" s="61"/>
      <c r="H74" s="269" t="b">
        <v>1</v>
      </c>
      <c r="J74" s="540">
        <v>46215.0</v>
      </c>
      <c r="K74" s="273" t="s">
        <v>6126</v>
      </c>
      <c r="L74" s="273" t="s">
        <v>6127</v>
      </c>
      <c r="M74" s="395" t="s">
        <v>15</v>
      </c>
      <c r="N74" s="410" t="s">
        <v>2338</v>
      </c>
      <c r="O74" s="61"/>
      <c r="P74" s="269" t="b">
        <v>1</v>
      </c>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6128</v>
      </c>
      <c r="D75" s="417" t="s">
        <v>6129</v>
      </c>
      <c r="E75" s="418" t="s">
        <v>44</v>
      </c>
      <c r="F75" s="58" t="s">
        <v>20</v>
      </c>
      <c r="G75" s="61"/>
      <c r="H75" s="269" t="b">
        <v>1</v>
      </c>
      <c r="J75" s="403">
        <v>46216.0</v>
      </c>
      <c r="K75" s="294" t="s">
        <v>6130</v>
      </c>
      <c r="L75" s="294" t="s">
        <v>6131</v>
      </c>
      <c r="M75" s="391" t="s">
        <v>11</v>
      </c>
      <c r="N75" s="295" t="s">
        <v>2337</v>
      </c>
      <c r="O75" s="61"/>
      <c r="P75" s="269" t="b">
        <v>1</v>
      </c>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6132</v>
      </c>
      <c r="D76" s="373" t="s">
        <v>6133</v>
      </c>
      <c r="E76" s="58" t="s">
        <v>22</v>
      </c>
      <c r="F76" s="58" t="s">
        <v>20</v>
      </c>
      <c r="G76" s="61"/>
      <c r="H76" s="269" t="b">
        <v>1</v>
      </c>
      <c r="J76" s="401">
        <v>46216.0</v>
      </c>
      <c r="K76" s="273" t="s">
        <v>6134</v>
      </c>
      <c r="L76" s="273" t="s">
        <v>6135</v>
      </c>
      <c r="M76" s="402" t="s">
        <v>27</v>
      </c>
      <c r="N76" s="274" t="s">
        <v>2337</v>
      </c>
      <c r="O76" s="61"/>
      <c r="P76" s="269" t="b">
        <v>1</v>
      </c>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6136</v>
      </c>
      <c r="D77" s="373" t="s">
        <v>6137</v>
      </c>
      <c r="E77" s="58" t="s">
        <v>22</v>
      </c>
      <c r="F77" s="58" t="s">
        <v>20</v>
      </c>
      <c r="G77" s="61"/>
      <c r="H77" s="269" t="b">
        <v>1</v>
      </c>
      <c r="J77" s="403">
        <v>46216.0</v>
      </c>
      <c r="K77" s="294" t="s">
        <v>6138</v>
      </c>
      <c r="L77" s="294" t="s">
        <v>6139</v>
      </c>
      <c r="M77" s="391" t="s">
        <v>15</v>
      </c>
      <c r="N77" s="295" t="s">
        <v>2337</v>
      </c>
      <c r="O77" s="61"/>
      <c r="P77" s="269" t="b">
        <v>1</v>
      </c>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6140</v>
      </c>
      <c r="D78" s="373" t="s">
        <v>6141</v>
      </c>
      <c r="E78" s="58" t="s">
        <v>22</v>
      </c>
      <c r="F78" s="58" t="s">
        <v>20</v>
      </c>
      <c r="G78" s="61"/>
      <c r="H78" s="269" t="b">
        <v>1</v>
      </c>
      <c r="J78" s="401">
        <v>46216.0</v>
      </c>
      <c r="K78" s="273" t="s">
        <v>6142</v>
      </c>
      <c r="L78" s="273" t="s">
        <v>6143</v>
      </c>
      <c r="M78" s="402" t="s">
        <v>21</v>
      </c>
      <c r="N78" s="274" t="s">
        <v>2337</v>
      </c>
      <c r="O78" s="61"/>
      <c r="P78" s="269" t="b">
        <v>1</v>
      </c>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6144</v>
      </c>
      <c r="D79" s="417" t="s">
        <v>6145</v>
      </c>
      <c r="E79" s="418" t="s">
        <v>22</v>
      </c>
      <c r="F79" s="370" t="s">
        <v>20</v>
      </c>
      <c r="G79" s="195"/>
      <c r="H79" s="371" t="b">
        <v>1</v>
      </c>
      <c r="J79" s="270">
        <v>46216.0</v>
      </c>
      <c r="K79" s="317" t="s">
        <v>6146</v>
      </c>
      <c r="L79" s="561" t="s">
        <v>6147</v>
      </c>
      <c r="M79" s="58" t="s">
        <v>18</v>
      </c>
      <c r="N79" s="58" t="s">
        <v>2347</v>
      </c>
      <c r="O79" s="61"/>
      <c r="P79" s="269" t="b">
        <v>1</v>
      </c>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6148</v>
      </c>
      <c r="D80" s="294" t="s">
        <v>6149</v>
      </c>
      <c r="E80" s="391" t="s">
        <v>16</v>
      </c>
      <c r="F80" s="391" t="s">
        <v>2338</v>
      </c>
      <c r="G80" s="195"/>
      <c r="H80" s="371" t="b">
        <v>1</v>
      </c>
      <c r="J80" s="270">
        <v>46216.0</v>
      </c>
      <c r="K80" s="109" t="s">
        <v>6150</v>
      </c>
      <c r="L80" s="109" t="s">
        <v>6151</v>
      </c>
      <c r="M80" s="58" t="s">
        <v>25</v>
      </c>
      <c r="N80" s="58" t="s">
        <v>2347</v>
      </c>
      <c r="O80" s="109"/>
      <c r="P80" s="269" t="b">
        <v>1</v>
      </c>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6152</v>
      </c>
      <c r="D81" s="109" t="s">
        <v>6153</v>
      </c>
      <c r="E81" s="58" t="s">
        <v>22</v>
      </c>
      <c r="F81" s="58" t="s">
        <v>9</v>
      </c>
      <c r="G81" s="326" t="s">
        <v>2253</v>
      </c>
      <c r="H81" s="371"/>
      <c r="J81" s="270">
        <v>46216.0</v>
      </c>
      <c r="K81" s="109" t="s">
        <v>6154</v>
      </c>
      <c r="L81" s="109" t="s">
        <v>6155</v>
      </c>
      <c r="M81" s="58" t="s">
        <v>18</v>
      </c>
      <c r="N81" s="58" t="s">
        <v>2347</v>
      </c>
      <c r="O81" s="109"/>
      <c r="P81" s="269" t="b">
        <v>1</v>
      </c>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6156</v>
      </c>
      <c r="D82" s="417" t="s">
        <v>6157</v>
      </c>
      <c r="E82" s="58" t="s">
        <v>22</v>
      </c>
      <c r="F82" s="58" t="s">
        <v>9</v>
      </c>
      <c r="G82" s="195"/>
      <c r="H82" s="371" t="b">
        <v>1</v>
      </c>
      <c r="J82" s="432">
        <v>46216.0</v>
      </c>
      <c r="K82" s="533" t="s">
        <v>6158</v>
      </c>
      <c r="L82" s="533" t="s">
        <v>6159</v>
      </c>
      <c r="M82" s="547" t="s">
        <v>23</v>
      </c>
      <c r="N82" s="58" t="s">
        <v>2347</v>
      </c>
      <c r="O82" s="61"/>
      <c r="P82" s="269" t="b">
        <v>1</v>
      </c>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6160</v>
      </c>
      <c r="D83" s="326" t="s">
        <v>6161</v>
      </c>
      <c r="E83" s="58" t="s">
        <v>22</v>
      </c>
      <c r="F83" s="58" t="s">
        <v>9</v>
      </c>
      <c r="G83" s="326" t="s">
        <v>6162</v>
      </c>
      <c r="H83" s="371" t="b">
        <v>1</v>
      </c>
      <c r="J83" s="506">
        <v>46216.0</v>
      </c>
      <c r="K83" s="508" t="s">
        <v>6163</v>
      </c>
      <c r="L83" s="508" t="s">
        <v>6164</v>
      </c>
      <c r="M83" s="509" t="s">
        <v>11</v>
      </c>
      <c r="N83" s="58" t="s">
        <v>2347</v>
      </c>
      <c r="O83" s="61"/>
      <c r="P83" s="269" t="b">
        <v>1</v>
      </c>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6165</v>
      </c>
      <c r="D84" s="326" t="s">
        <v>6166</v>
      </c>
      <c r="E84" s="58" t="s">
        <v>22</v>
      </c>
      <c r="F84" s="58" t="s">
        <v>9</v>
      </c>
      <c r="G84" s="195"/>
      <c r="H84" s="371" t="b">
        <v>1</v>
      </c>
      <c r="J84" s="432">
        <v>46216.0</v>
      </c>
      <c r="K84" s="465" t="s">
        <v>6167</v>
      </c>
      <c r="L84" s="465" t="s">
        <v>6168</v>
      </c>
      <c r="M84" s="492" t="s">
        <v>18</v>
      </c>
      <c r="N84" s="58" t="s">
        <v>2347</v>
      </c>
      <c r="O84" s="61"/>
      <c r="P84" s="269" t="b">
        <v>1</v>
      </c>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6169</v>
      </c>
      <c r="D85" s="326" t="s">
        <v>6170</v>
      </c>
      <c r="E85" s="58" t="s">
        <v>22</v>
      </c>
      <c r="F85" s="58" t="s">
        <v>9</v>
      </c>
      <c r="G85" s="195"/>
      <c r="H85" s="371" t="b">
        <v>1</v>
      </c>
      <c r="J85" s="506">
        <v>46216.0</v>
      </c>
      <c r="K85" s="417" t="s">
        <v>6171</v>
      </c>
      <c r="L85" s="417" t="s">
        <v>6172</v>
      </c>
      <c r="M85" s="434" t="s">
        <v>23</v>
      </c>
      <c r="N85" s="58" t="s">
        <v>2347</v>
      </c>
      <c r="O85" s="61"/>
      <c r="P85" s="269" t="b">
        <v>1</v>
      </c>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6173</v>
      </c>
      <c r="D86" s="326" t="s">
        <v>6174</v>
      </c>
      <c r="E86" s="370" t="s">
        <v>10</v>
      </c>
      <c r="F86" s="370" t="s">
        <v>9</v>
      </c>
      <c r="G86" s="326"/>
      <c r="H86" s="371" t="b">
        <v>1</v>
      </c>
      <c r="J86" s="432">
        <v>46216.0</v>
      </c>
      <c r="K86" s="417" t="s">
        <v>6175</v>
      </c>
      <c r="L86" s="417" t="s">
        <v>6176</v>
      </c>
      <c r="M86" s="434" t="s">
        <v>27</v>
      </c>
      <c r="N86" s="58" t="s">
        <v>2347</v>
      </c>
      <c r="O86" s="61"/>
      <c r="P86" s="269" t="b">
        <v>1</v>
      </c>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6177</v>
      </c>
      <c r="D87" s="326" t="s">
        <v>6178</v>
      </c>
      <c r="E87" s="370" t="s">
        <v>16</v>
      </c>
      <c r="F87" s="370" t="s">
        <v>9</v>
      </c>
      <c r="G87" s="326"/>
      <c r="H87" s="371" t="b">
        <v>1</v>
      </c>
      <c r="J87" s="403">
        <v>46216.0</v>
      </c>
      <c r="K87" s="294" t="s">
        <v>6179</v>
      </c>
      <c r="L87" s="294" t="s">
        <v>6180</v>
      </c>
      <c r="M87" s="296" t="s">
        <v>25</v>
      </c>
      <c r="N87" s="295" t="s">
        <v>2337</v>
      </c>
      <c r="O87" s="109"/>
      <c r="P87" s="269" t="b">
        <v>1</v>
      </c>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6181</v>
      </c>
      <c r="D88" s="326" t="s">
        <v>6182</v>
      </c>
      <c r="E88" s="370" t="s">
        <v>22</v>
      </c>
      <c r="F88" s="370" t="s">
        <v>9</v>
      </c>
      <c r="G88" s="195"/>
      <c r="H88" s="371" t="b">
        <v>1</v>
      </c>
      <c r="J88" s="401">
        <v>46216.0</v>
      </c>
      <c r="K88" s="273" t="s">
        <v>6183</v>
      </c>
      <c r="L88" s="273" t="s">
        <v>6184</v>
      </c>
      <c r="M88" s="342" t="s">
        <v>23</v>
      </c>
      <c r="N88" s="274" t="s">
        <v>2337</v>
      </c>
      <c r="O88" s="109"/>
      <c r="P88" s="269" t="b">
        <v>1</v>
      </c>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6185</v>
      </c>
      <c r="D89" s="326" t="s">
        <v>6186</v>
      </c>
      <c r="E89" s="370" t="s">
        <v>22</v>
      </c>
      <c r="F89" s="370" t="s">
        <v>9</v>
      </c>
      <c r="G89" s="326"/>
      <c r="H89" s="371" t="b">
        <v>1</v>
      </c>
      <c r="J89" s="432">
        <v>46216.0</v>
      </c>
      <c r="K89" s="273" t="s">
        <v>6187</v>
      </c>
      <c r="L89" s="413" t="s">
        <v>6188</v>
      </c>
      <c r="M89" s="402" t="s">
        <v>23</v>
      </c>
      <c r="N89" s="418" t="s">
        <v>12</v>
      </c>
      <c r="O89" s="61"/>
      <c r="P89" s="269" t="b">
        <v>1</v>
      </c>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6189</v>
      </c>
      <c r="D90" s="326" t="s">
        <v>6190</v>
      </c>
      <c r="E90" s="370" t="s">
        <v>22</v>
      </c>
      <c r="F90" s="370" t="s">
        <v>9</v>
      </c>
      <c r="G90" s="326"/>
      <c r="H90" s="371" t="b">
        <v>1</v>
      </c>
      <c r="J90" s="506">
        <v>46216.0</v>
      </c>
      <c r="K90" s="294" t="s">
        <v>6191</v>
      </c>
      <c r="L90" s="411" t="s">
        <v>6192</v>
      </c>
      <c r="M90" s="391" t="s">
        <v>23</v>
      </c>
      <c r="N90" s="418" t="s">
        <v>12</v>
      </c>
      <c r="O90" s="61"/>
      <c r="P90" s="269" t="b">
        <v>1</v>
      </c>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6193</v>
      </c>
      <c r="D91" s="326" t="s">
        <v>6194</v>
      </c>
      <c r="E91" s="370" t="s">
        <v>22</v>
      </c>
      <c r="F91" s="370" t="s">
        <v>9</v>
      </c>
      <c r="G91" s="326"/>
      <c r="H91" s="371" t="b">
        <v>1</v>
      </c>
      <c r="J91" s="432">
        <v>46216.0</v>
      </c>
      <c r="K91" s="273" t="s">
        <v>6195</v>
      </c>
      <c r="L91" s="413" t="s">
        <v>6196</v>
      </c>
      <c r="M91" s="402" t="s">
        <v>18</v>
      </c>
      <c r="N91" s="418" t="s">
        <v>12</v>
      </c>
      <c r="O91" s="61"/>
      <c r="P91" s="269" t="b">
        <v>1</v>
      </c>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6197</v>
      </c>
      <c r="D92" s="326" t="s">
        <v>6198</v>
      </c>
      <c r="E92" s="370" t="s">
        <v>22</v>
      </c>
      <c r="F92" s="370" t="s">
        <v>9</v>
      </c>
      <c r="G92" s="326"/>
      <c r="H92" s="371" t="b">
        <v>1</v>
      </c>
      <c r="J92" s="506">
        <v>46216.0</v>
      </c>
      <c r="K92" s="294" t="s">
        <v>6199</v>
      </c>
      <c r="L92" s="411" t="s">
        <v>6200</v>
      </c>
      <c r="M92" s="391" t="s">
        <v>23</v>
      </c>
      <c r="N92" s="418" t="s">
        <v>12</v>
      </c>
      <c r="O92" s="61"/>
      <c r="P92" s="269" t="b">
        <v>1</v>
      </c>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61" t="s">
        <v>6201</v>
      </c>
      <c r="D93" s="326" t="s">
        <v>6202</v>
      </c>
      <c r="E93" s="370" t="s">
        <v>22</v>
      </c>
      <c r="F93" s="370" t="s">
        <v>2344</v>
      </c>
      <c r="G93" s="326"/>
      <c r="H93" s="371" t="b">
        <v>1</v>
      </c>
      <c r="J93" s="432">
        <v>46216.0</v>
      </c>
      <c r="K93" s="273" t="s">
        <v>6203</v>
      </c>
      <c r="L93" s="413" t="s">
        <v>6204</v>
      </c>
      <c r="M93" s="402" t="s">
        <v>23</v>
      </c>
      <c r="N93" s="418" t="s">
        <v>12</v>
      </c>
      <c r="O93" s="61"/>
      <c r="P93" s="269" t="b">
        <v>1</v>
      </c>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6205</v>
      </c>
      <c r="D94" s="326" t="s">
        <v>6206</v>
      </c>
      <c r="E94" s="370" t="s">
        <v>22</v>
      </c>
      <c r="F94" s="370" t="s">
        <v>2344</v>
      </c>
      <c r="G94" s="326"/>
      <c r="H94" s="371" t="b">
        <v>1</v>
      </c>
      <c r="J94" s="506">
        <v>46216.0</v>
      </c>
      <c r="K94" s="294" t="s">
        <v>6207</v>
      </c>
      <c r="L94" s="411" t="s">
        <v>6208</v>
      </c>
      <c r="M94" s="391" t="s">
        <v>23</v>
      </c>
      <c r="N94" s="418" t="s">
        <v>12</v>
      </c>
      <c r="O94" s="61"/>
      <c r="P94" s="269" t="b">
        <v>1</v>
      </c>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c r="D95" s="326"/>
      <c r="E95" s="370"/>
      <c r="F95" s="385"/>
      <c r="G95" s="326"/>
      <c r="H95" s="371"/>
      <c r="J95" s="432">
        <v>46216.0</v>
      </c>
      <c r="K95" s="273" t="s">
        <v>6209</v>
      </c>
      <c r="L95" s="413" t="s">
        <v>6210</v>
      </c>
      <c r="M95" s="402" t="s">
        <v>11</v>
      </c>
      <c r="N95" s="418" t="s">
        <v>12</v>
      </c>
      <c r="O95" s="61"/>
      <c r="P95" s="269" t="b">
        <v>1</v>
      </c>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v>46216.0</v>
      </c>
      <c r="C96" s="61"/>
      <c r="D96" s="326"/>
      <c r="E96" s="370"/>
      <c r="F96" s="385"/>
      <c r="G96" s="195"/>
      <c r="H96" s="371"/>
      <c r="J96" s="270">
        <v>46216.0</v>
      </c>
      <c r="K96" s="294" t="s">
        <v>6211</v>
      </c>
      <c r="L96" s="411" t="s">
        <v>6212</v>
      </c>
      <c r="M96" s="391" t="s">
        <v>23</v>
      </c>
      <c r="N96" s="418" t="s">
        <v>12</v>
      </c>
      <c r="O96" s="61"/>
      <c r="P96" s="269" t="b">
        <v>1</v>
      </c>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v>46216.0</v>
      </c>
      <c r="C97" s="61"/>
      <c r="D97" s="326"/>
      <c r="E97" s="370"/>
      <c r="F97" s="385"/>
      <c r="G97" s="326"/>
      <c r="H97" s="371"/>
      <c r="J97" s="270">
        <v>46216.0</v>
      </c>
      <c r="K97" s="273" t="s">
        <v>6213</v>
      </c>
      <c r="L97" s="413" t="s">
        <v>6214</v>
      </c>
      <c r="M97" s="402" t="s">
        <v>11</v>
      </c>
      <c r="N97" s="418" t="s">
        <v>12</v>
      </c>
      <c r="O97" s="61"/>
      <c r="P97" s="269" t="b">
        <v>1</v>
      </c>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v>46216.0</v>
      </c>
      <c r="C98" s="61" t="s">
        <v>6215</v>
      </c>
      <c r="D98" s="326" t="s">
        <v>6216</v>
      </c>
      <c r="E98" s="370" t="s">
        <v>22</v>
      </c>
      <c r="F98" s="370" t="s">
        <v>9</v>
      </c>
      <c r="G98" s="326"/>
      <c r="H98" s="371" t="b">
        <v>1</v>
      </c>
      <c r="J98" s="270">
        <v>46216.0</v>
      </c>
      <c r="K98" s="294" t="s">
        <v>6217</v>
      </c>
      <c r="L98" s="411" t="s">
        <v>6218</v>
      </c>
      <c r="M98" s="391" t="s">
        <v>23</v>
      </c>
      <c r="N98" s="418" t="s">
        <v>12</v>
      </c>
      <c r="O98" s="61"/>
      <c r="P98" s="269" t="b">
        <v>1</v>
      </c>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v>46216.0</v>
      </c>
      <c r="C99" s="61" t="s">
        <v>6219</v>
      </c>
      <c r="D99" s="326" t="s">
        <v>6220</v>
      </c>
      <c r="E99" s="370" t="s">
        <v>19</v>
      </c>
      <c r="F99" s="370" t="s">
        <v>9</v>
      </c>
      <c r="G99" s="326"/>
      <c r="H99" s="371" t="b">
        <v>1</v>
      </c>
      <c r="J99" s="270">
        <v>46216.0</v>
      </c>
      <c r="K99" s="312" t="s">
        <v>6221</v>
      </c>
      <c r="L99" s="411" t="s">
        <v>6222</v>
      </c>
      <c r="M99" s="58" t="s">
        <v>25</v>
      </c>
      <c r="N99" s="58" t="s">
        <v>2347</v>
      </c>
      <c r="O99" s="61"/>
      <c r="P99" s="269" t="b">
        <v>1</v>
      </c>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6223</v>
      </c>
      <c r="D100" s="326" t="s">
        <v>6224</v>
      </c>
      <c r="E100" s="370" t="s">
        <v>10</v>
      </c>
      <c r="F100" s="370" t="s">
        <v>20</v>
      </c>
      <c r="G100" s="195"/>
      <c r="H100" s="371" t="b">
        <v>1</v>
      </c>
      <c r="J100" s="270">
        <v>46216.0</v>
      </c>
      <c r="K100" s="312" t="s">
        <v>6225</v>
      </c>
      <c r="L100" s="109" t="s">
        <v>6226</v>
      </c>
      <c r="M100" s="58" t="s">
        <v>30</v>
      </c>
      <c r="N100" s="58" t="s">
        <v>2347</v>
      </c>
      <c r="O100" s="109"/>
      <c r="P100" s="269" t="b">
        <v>1</v>
      </c>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v>46216.0</v>
      </c>
      <c r="C101" s="326" t="s">
        <v>6227</v>
      </c>
      <c r="D101" s="326" t="s">
        <v>6228</v>
      </c>
      <c r="E101" s="370" t="s">
        <v>22</v>
      </c>
      <c r="F101" s="370" t="s">
        <v>20</v>
      </c>
      <c r="G101" s="195"/>
      <c r="H101" s="371" t="b">
        <v>1</v>
      </c>
      <c r="J101" s="403">
        <v>46216.0</v>
      </c>
      <c r="K101" s="294" t="s">
        <v>6229</v>
      </c>
      <c r="L101" s="294" t="s">
        <v>6230</v>
      </c>
      <c r="M101" s="391" t="s">
        <v>18</v>
      </c>
      <c r="N101" s="295" t="s">
        <v>2337</v>
      </c>
      <c r="O101" s="61"/>
      <c r="P101" s="269" t="b">
        <v>1</v>
      </c>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v>46216.0</v>
      </c>
      <c r="C102" s="326" t="s">
        <v>6231</v>
      </c>
      <c r="D102" s="326" t="s">
        <v>6232</v>
      </c>
      <c r="E102" s="370" t="s">
        <v>44</v>
      </c>
      <c r="F102" s="370" t="s">
        <v>20</v>
      </c>
      <c r="G102" s="195"/>
      <c r="H102" s="371" t="b">
        <v>1</v>
      </c>
      <c r="J102" s="401">
        <v>46216.0</v>
      </c>
      <c r="K102" s="273" t="s">
        <v>6233</v>
      </c>
      <c r="L102" s="273" t="s">
        <v>6234</v>
      </c>
      <c r="M102" s="402" t="s">
        <v>18</v>
      </c>
      <c r="N102" s="274" t="s">
        <v>2337</v>
      </c>
      <c r="O102" s="195"/>
      <c r="P102" s="371" t="b">
        <v>1</v>
      </c>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v>46216.0</v>
      </c>
      <c r="C103" s="326" t="s">
        <v>6235</v>
      </c>
      <c r="D103" s="326" t="s">
        <v>6236</v>
      </c>
      <c r="E103" s="370" t="s">
        <v>22</v>
      </c>
      <c r="F103" s="370" t="s">
        <v>20</v>
      </c>
      <c r="G103" s="195"/>
      <c r="H103" s="371" t="b">
        <v>1</v>
      </c>
      <c r="J103" s="401">
        <v>46216.0</v>
      </c>
      <c r="K103" s="326" t="s">
        <v>6237</v>
      </c>
      <c r="L103" s="326" t="s">
        <v>6238</v>
      </c>
      <c r="M103" s="370" t="s">
        <v>27</v>
      </c>
      <c r="N103" s="370" t="s">
        <v>14</v>
      </c>
      <c r="O103" s="326"/>
      <c r="P103" s="371" t="b">
        <v>1</v>
      </c>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v>46216.0</v>
      </c>
      <c r="C104" s="326" t="s">
        <v>6239</v>
      </c>
      <c r="D104" s="326" t="s">
        <v>6240</v>
      </c>
      <c r="E104" s="370" t="s">
        <v>24</v>
      </c>
      <c r="F104" s="370" t="s">
        <v>20</v>
      </c>
      <c r="G104" s="195"/>
      <c r="H104" s="371" t="b">
        <v>1</v>
      </c>
      <c r="J104" s="401">
        <v>46216.0</v>
      </c>
      <c r="K104" s="109" t="s">
        <v>6241</v>
      </c>
      <c r="L104" s="109" t="s">
        <v>6242</v>
      </c>
      <c r="M104" s="58" t="s">
        <v>23</v>
      </c>
      <c r="N104" s="370" t="s">
        <v>14</v>
      </c>
      <c r="O104" s="61"/>
      <c r="P104" s="269" t="b">
        <v>1</v>
      </c>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540">
        <v>46216.0</v>
      </c>
      <c r="C105" s="273" t="s">
        <v>6243</v>
      </c>
      <c r="D105" s="273" t="s">
        <v>6244</v>
      </c>
      <c r="E105" s="395" t="s">
        <v>22</v>
      </c>
      <c r="F105" s="410" t="s">
        <v>2338</v>
      </c>
      <c r="G105" s="326"/>
      <c r="H105" s="371" t="b">
        <v>1</v>
      </c>
      <c r="J105" s="401">
        <v>46216.0</v>
      </c>
      <c r="K105" s="109" t="s">
        <v>6245</v>
      </c>
      <c r="L105" s="109" t="s">
        <v>6246</v>
      </c>
      <c r="M105" s="58" t="s">
        <v>21</v>
      </c>
      <c r="N105" s="370" t="s">
        <v>14</v>
      </c>
      <c r="O105" s="61"/>
      <c r="P105" s="269" t="b">
        <v>1</v>
      </c>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80">
        <v>46216.0</v>
      </c>
      <c r="C106" s="294" t="s">
        <v>6247</v>
      </c>
      <c r="D106" s="294" t="s">
        <v>6248</v>
      </c>
      <c r="E106" s="409" t="s">
        <v>22</v>
      </c>
      <c r="F106" s="295" t="s">
        <v>2338</v>
      </c>
      <c r="G106" s="326"/>
      <c r="H106" s="371" t="b">
        <v>1</v>
      </c>
      <c r="J106" s="401">
        <v>46216.0</v>
      </c>
      <c r="K106" s="109" t="s">
        <v>6249</v>
      </c>
      <c r="L106" s="109" t="s">
        <v>6250</v>
      </c>
      <c r="M106" s="58" t="s">
        <v>15</v>
      </c>
      <c r="N106" s="370" t="s">
        <v>14</v>
      </c>
      <c r="O106" s="61"/>
      <c r="P106" s="269" t="b">
        <v>1</v>
      </c>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540">
        <v>46216.0</v>
      </c>
      <c r="C107" s="273" t="s">
        <v>6251</v>
      </c>
      <c r="D107" s="273" t="s">
        <v>6252</v>
      </c>
      <c r="E107" s="395" t="s">
        <v>22</v>
      </c>
      <c r="F107" s="410" t="s">
        <v>2338</v>
      </c>
      <c r="G107" s="195"/>
      <c r="H107" s="371" t="b">
        <v>1</v>
      </c>
      <c r="J107" s="401">
        <v>46216.0</v>
      </c>
      <c r="K107" s="109" t="s">
        <v>6253</v>
      </c>
      <c r="L107" s="109" t="s">
        <v>6254</v>
      </c>
      <c r="M107" s="58" t="s">
        <v>23</v>
      </c>
      <c r="N107" s="370" t="s">
        <v>14</v>
      </c>
      <c r="O107" s="61"/>
      <c r="P107" s="269" t="b">
        <v>1</v>
      </c>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80">
        <v>46216.0</v>
      </c>
      <c r="C108" s="294" t="s">
        <v>6255</v>
      </c>
      <c r="D108" s="294" t="s">
        <v>6256</v>
      </c>
      <c r="E108" s="391" t="s">
        <v>16</v>
      </c>
      <c r="F108" s="295" t="s">
        <v>2338</v>
      </c>
      <c r="G108" s="195"/>
      <c r="H108" s="371" t="b">
        <v>1</v>
      </c>
      <c r="J108" s="401">
        <v>46216.0</v>
      </c>
      <c r="K108" s="109" t="s">
        <v>6257</v>
      </c>
      <c r="L108" s="562" t="s">
        <v>6258</v>
      </c>
      <c r="M108" s="58" t="s">
        <v>30</v>
      </c>
      <c r="N108" s="370" t="s">
        <v>14</v>
      </c>
      <c r="O108" s="61"/>
      <c r="P108" s="269" t="b">
        <v>1</v>
      </c>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540">
        <v>46216.0</v>
      </c>
      <c r="C109" s="273" t="s">
        <v>6259</v>
      </c>
      <c r="D109" s="273" t="s">
        <v>6260</v>
      </c>
      <c r="E109" s="402" t="s">
        <v>22</v>
      </c>
      <c r="F109" s="274" t="s">
        <v>2338</v>
      </c>
      <c r="G109" s="195"/>
      <c r="H109" s="371" t="b">
        <v>1</v>
      </c>
      <c r="J109" s="401">
        <v>46216.0</v>
      </c>
      <c r="K109" s="109" t="s">
        <v>6261</v>
      </c>
      <c r="L109" s="109" t="s">
        <v>6262</v>
      </c>
      <c r="M109" s="58" t="s">
        <v>18</v>
      </c>
      <c r="N109" s="370" t="s">
        <v>14</v>
      </c>
      <c r="O109" s="61"/>
      <c r="P109" s="269" t="b">
        <v>1</v>
      </c>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80">
        <v>46216.0</v>
      </c>
      <c r="C110" s="294" t="s">
        <v>6263</v>
      </c>
      <c r="D110" s="294" t="s">
        <v>6264</v>
      </c>
      <c r="E110" s="391" t="s">
        <v>24</v>
      </c>
      <c r="F110" s="295" t="s">
        <v>2338</v>
      </c>
      <c r="G110" s="195"/>
      <c r="H110" s="371" t="b">
        <v>1</v>
      </c>
      <c r="J110" s="401">
        <v>46216.0</v>
      </c>
      <c r="K110" s="109" t="s">
        <v>6265</v>
      </c>
      <c r="L110" s="109" t="s">
        <v>6266</v>
      </c>
      <c r="M110" s="58" t="s">
        <v>25</v>
      </c>
      <c r="N110" s="370" t="s">
        <v>14</v>
      </c>
      <c r="O110" s="61"/>
      <c r="P110" s="269" t="b">
        <v>1</v>
      </c>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v>46216.0</v>
      </c>
      <c r="C111" s="326" t="s">
        <v>6267</v>
      </c>
      <c r="D111" s="326" t="s">
        <v>6268</v>
      </c>
      <c r="E111" s="370" t="s">
        <v>22</v>
      </c>
      <c r="F111" s="370" t="s">
        <v>20</v>
      </c>
      <c r="G111" s="195"/>
      <c r="H111" s="371" t="b">
        <v>1</v>
      </c>
      <c r="J111" s="401">
        <v>46216.0</v>
      </c>
      <c r="K111" s="109" t="s">
        <v>6269</v>
      </c>
      <c r="L111" s="109" t="s">
        <v>6270</v>
      </c>
      <c r="M111" s="58" t="s">
        <v>18</v>
      </c>
      <c r="N111" s="370" t="s">
        <v>14</v>
      </c>
      <c r="O111" s="61"/>
      <c r="P111" s="269" t="b">
        <v>1</v>
      </c>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v>46216.0</v>
      </c>
      <c r="C112" s="326" t="s">
        <v>6271</v>
      </c>
      <c r="D112" s="326" t="s">
        <v>6272</v>
      </c>
      <c r="E112" s="370" t="s">
        <v>22</v>
      </c>
      <c r="F112" s="370" t="s">
        <v>20</v>
      </c>
      <c r="G112" s="195"/>
      <c r="H112" s="371" t="b">
        <v>1</v>
      </c>
      <c r="J112" s="401">
        <v>46216.0</v>
      </c>
      <c r="K112" s="109" t="s">
        <v>6273</v>
      </c>
      <c r="L112" s="109" t="s">
        <v>6274</v>
      </c>
      <c r="M112" s="58" t="s">
        <v>11</v>
      </c>
      <c r="N112" s="370" t="s">
        <v>14</v>
      </c>
      <c r="O112" s="61"/>
      <c r="P112" s="269" t="b">
        <v>1</v>
      </c>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v>46216.0</v>
      </c>
      <c r="C113" s="326" t="s">
        <v>6275</v>
      </c>
      <c r="D113" s="326" t="s">
        <v>6276</v>
      </c>
      <c r="E113" s="370" t="s">
        <v>44</v>
      </c>
      <c r="F113" s="370" t="s">
        <v>20</v>
      </c>
      <c r="G113" s="195"/>
      <c r="H113" s="371" t="b">
        <v>1</v>
      </c>
      <c r="J113" s="403">
        <v>46216.0</v>
      </c>
      <c r="K113" s="294" t="s">
        <v>6277</v>
      </c>
      <c r="L113" s="294" t="s">
        <v>6278</v>
      </c>
      <c r="M113" s="295" t="s">
        <v>11</v>
      </c>
      <c r="N113" s="295" t="s">
        <v>2337</v>
      </c>
      <c r="O113" s="61"/>
      <c r="P113" s="269" t="b">
        <v>1</v>
      </c>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270">
        <v>46216.0</v>
      </c>
      <c r="C114" s="109" t="s">
        <v>6279</v>
      </c>
      <c r="D114" s="109" t="s">
        <v>6280</v>
      </c>
      <c r="E114" s="58" t="s">
        <v>22</v>
      </c>
      <c r="F114" s="58" t="s">
        <v>20</v>
      </c>
      <c r="G114" s="61"/>
      <c r="H114" s="269" t="b">
        <v>1</v>
      </c>
      <c r="J114" s="401">
        <v>46216.0</v>
      </c>
      <c r="K114" s="273" t="s">
        <v>6281</v>
      </c>
      <c r="L114" s="273" t="s">
        <v>6282</v>
      </c>
      <c r="M114" s="274" t="s">
        <v>27</v>
      </c>
      <c r="N114" s="274" t="s">
        <v>2337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270">
        <v>46216.0</v>
      </c>
      <c r="C115" s="109" t="s">
        <v>6283</v>
      </c>
      <c r="D115" s="109" t="s">
        <v>6284</v>
      </c>
      <c r="E115" s="58" t="s">
        <v>22</v>
      </c>
      <c r="F115" s="58" t="s">
        <v>20</v>
      </c>
      <c r="G115" s="61"/>
      <c r="H115" s="269" t="b">
        <v>1</v>
      </c>
      <c r="J115" s="403">
        <v>46217.0</v>
      </c>
      <c r="K115" s="294" t="s">
        <v>6285</v>
      </c>
      <c r="L115" s="294" t="s">
        <v>6286</v>
      </c>
      <c r="M115" s="295" t="s">
        <v>11</v>
      </c>
      <c r="N115" s="295" t="s">
        <v>2337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270">
        <v>46216.0</v>
      </c>
      <c r="C116" s="109" t="s">
        <v>6287</v>
      </c>
      <c r="D116" s="109" t="s">
        <v>6288</v>
      </c>
      <c r="E116" s="58" t="s">
        <v>22</v>
      </c>
      <c r="F116" s="58" t="s">
        <v>20</v>
      </c>
      <c r="G116" s="61"/>
      <c r="H116" s="269" t="b">
        <v>1</v>
      </c>
      <c r="J116" s="401">
        <v>46217.0</v>
      </c>
      <c r="K116" s="273" t="s">
        <v>6289</v>
      </c>
      <c r="L116" s="273" t="s">
        <v>6290</v>
      </c>
      <c r="M116" s="274" t="s">
        <v>11</v>
      </c>
      <c r="N116" s="274" t="s">
        <v>2337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270">
        <v>46216.0</v>
      </c>
      <c r="C117" s="109" t="s">
        <v>6291</v>
      </c>
      <c r="D117" s="109" t="s">
        <v>6292</v>
      </c>
      <c r="E117" s="58" t="s">
        <v>44</v>
      </c>
      <c r="F117" s="58" t="s">
        <v>20</v>
      </c>
      <c r="G117" s="61"/>
      <c r="H117" s="269" t="b">
        <v>1</v>
      </c>
      <c r="J117" s="270">
        <v>46217.0</v>
      </c>
      <c r="K117" s="312" t="s">
        <v>6293</v>
      </c>
      <c r="L117" s="109" t="s">
        <v>6294</v>
      </c>
      <c r="M117" s="58" t="s">
        <v>30</v>
      </c>
      <c r="N117" s="58" t="s">
        <v>2347</v>
      </c>
      <c r="O117" s="61"/>
      <c r="P117" s="269" t="b">
        <v>1</v>
      </c>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270">
        <v>46216.0</v>
      </c>
      <c r="C118" s="109" t="s">
        <v>6295</v>
      </c>
      <c r="D118" s="109" t="s">
        <v>6296</v>
      </c>
      <c r="E118" s="58" t="s">
        <v>44</v>
      </c>
      <c r="F118" s="58" t="s">
        <v>20</v>
      </c>
      <c r="G118" s="61"/>
      <c r="H118" s="269" t="b">
        <v>1</v>
      </c>
      <c r="J118" s="270">
        <v>46217.0</v>
      </c>
      <c r="K118" s="312" t="s">
        <v>6297</v>
      </c>
      <c r="L118" s="109" t="s">
        <v>6298</v>
      </c>
      <c r="M118" s="58" t="s">
        <v>27</v>
      </c>
      <c r="N118" s="58" t="s">
        <v>2347</v>
      </c>
      <c r="O118" s="61"/>
      <c r="P118" s="269" t="b">
        <v>1</v>
      </c>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380">
        <v>46217.0</v>
      </c>
      <c r="C119" s="405" t="s">
        <v>6299</v>
      </c>
      <c r="D119" s="405" t="s">
        <v>6300</v>
      </c>
      <c r="E119" s="406" t="s">
        <v>32</v>
      </c>
      <c r="F119" s="406" t="s">
        <v>2338</v>
      </c>
      <c r="G119" s="61"/>
      <c r="H119" s="269" t="b">
        <v>1</v>
      </c>
      <c r="J119" s="403">
        <v>46217.0</v>
      </c>
      <c r="K119" s="294" t="s">
        <v>6301</v>
      </c>
      <c r="L119" s="294" t="s">
        <v>6302</v>
      </c>
      <c r="M119" s="295" t="s">
        <v>18</v>
      </c>
      <c r="N119" s="295" t="s">
        <v>2337</v>
      </c>
      <c r="O119" s="61"/>
      <c r="P119" s="269" t="b">
        <v>1</v>
      </c>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540">
        <v>46217.0</v>
      </c>
      <c r="C120" s="273" t="s">
        <v>6303</v>
      </c>
      <c r="D120" s="273" t="s">
        <v>6304</v>
      </c>
      <c r="E120" s="383" t="s">
        <v>22</v>
      </c>
      <c r="F120" s="274" t="s">
        <v>2338</v>
      </c>
      <c r="G120" s="61"/>
      <c r="H120" s="269" t="b">
        <v>1</v>
      </c>
      <c r="J120" s="270">
        <v>46217.0</v>
      </c>
      <c r="K120" s="109" t="s">
        <v>6305</v>
      </c>
      <c r="L120" s="109" t="s">
        <v>6306</v>
      </c>
      <c r="M120" s="58" t="s">
        <v>23</v>
      </c>
      <c r="N120" s="58" t="s">
        <v>2347</v>
      </c>
      <c r="O120" s="61"/>
      <c r="P120" s="269" t="b">
        <v>1</v>
      </c>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380">
        <v>46217.0</v>
      </c>
      <c r="C121" s="415" t="s">
        <v>6307</v>
      </c>
      <c r="D121" s="294" t="s">
        <v>6308</v>
      </c>
      <c r="E121" s="563" t="s">
        <v>22</v>
      </c>
      <c r="F121" s="406" t="s">
        <v>2338</v>
      </c>
      <c r="G121" s="195"/>
      <c r="H121" s="371" t="b">
        <v>1</v>
      </c>
      <c r="J121" s="270">
        <v>46217.0</v>
      </c>
      <c r="K121" s="109" t="s">
        <v>6309</v>
      </c>
      <c r="L121" s="109" t="s">
        <v>6310</v>
      </c>
      <c r="M121" s="58" t="s">
        <v>11</v>
      </c>
      <c r="N121" s="58" t="s">
        <v>2347</v>
      </c>
      <c r="O121" s="61"/>
      <c r="P121" s="269" t="b">
        <v>1</v>
      </c>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369">
        <v>46217.0</v>
      </c>
      <c r="C122" s="326" t="s">
        <v>6311</v>
      </c>
      <c r="D122" s="326" t="s">
        <v>6312</v>
      </c>
      <c r="E122" s="370" t="s">
        <v>22</v>
      </c>
      <c r="F122" s="370" t="s">
        <v>20</v>
      </c>
      <c r="G122" s="195"/>
      <c r="H122" s="371" t="b">
        <v>1</v>
      </c>
      <c r="J122" s="270">
        <v>46217.0</v>
      </c>
      <c r="K122" s="312" t="s">
        <v>6313</v>
      </c>
      <c r="L122" s="109" t="s">
        <v>6314</v>
      </c>
      <c r="M122" s="58" t="s">
        <v>21</v>
      </c>
      <c r="N122" s="58" t="s">
        <v>2347</v>
      </c>
      <c r="O122" s="61"/>
      <c r="P122" s="269" t="b">
        <v>1</v>
      </c>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369">
        <v>46217.0</v>
      </c>
      <c r="C123" s="326" t="s">
        <v>6315</v>
      </c>
      <c r="D123" s="326" t="s">
        <v>6316</v>
      </c>
      <c r="E123" s="370" t="s">
        <v>22</v>
      </c>
      <c r="F123" s="370" t="s">
        <v>20</v>
      </c>
      <c r="G123" s="195"/>
      <c r="H123" s="371" t="b">
        <v>1</v>
      </c>
      <c r="J123" s="401">
        <v>46217.0</v>
      </c>
      <c r="K123" s="273" t="s">
        <v>6317</v>
      </c>
      <c r="L123" s="273" t="s">
        <v>204</v>
      </c>
      <c r="M123" s="274" t="s">
        <v>11</v>
      </c>
      <c r="N123" s="274" t="s">
        <v>2337</v>
      </c>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369">
        <v>46217.0</v>
      </c>
      <c r="C124" s="326" t="s">
        <v>6318</v>
      </c>
      <c r="D124" s="326" t="s">
        <v>6319</v>
      </c>
      <c r="E124" s="370" t="s">
        <v>19</v>
      </c>
      <c r="F124" s="370" t="s">
        <v>9</v>
      </c>
      <c r="G124" s="195"/>
      <c r="H124" s="371" t="b">
        <v>1</v>
      </c>
      <c r="J124" s="403">
        <v>46217.0</v>
      </c>
      <c r="K124" s="294" t="s">
        <v>6320</v>
      </c>
      <c r="L124" s="294" t="s">
        <v>6321</v>
      </c>
      <c r="M124" s="295" t="s">
        <v>11</v>
      </c>
      <c r="N124" s="295" t="s">
        <v>2337</v>
      </c>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98"/>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98"/>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98"/>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98"/>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98"/>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98"/>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98"/>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98"/>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98"/>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98"/>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t="b">
        <v>0</v>
      </c>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c r="A1008" s="368"/>
      <c r="B1008" s="447"/>
      <c r="C1008" s="447"/>
      <c r="D1008" s="447"/>
      <c r="E1008" s="447"/>
      <c r="F1008" s="447"/>
      <c r="G1008" s="447"/>
      <c r="H1008" s="447"/>
      <c r="I1008" s="258"/>
      <c r="Q1008" s="258"/>
      <c r="Y1008" s="258"/>
      <c r="AO1008" s="258"/>
      <c r="AW1008" s="258"/>
      <c r="BE1008" s="258"/>
    </row>
  </sheetData>
  <conditionalFormatting sqref="L100:L102">
    <cfRule type="expression" dxfId="12" priority="1">
      <formula>COUNTIF(K:K, L100)&gt;1</formula>
    </cfRule>
  </conditionalFormatting>
  <conditionalFormatting sqref="K74">
    <cfRule type="expression" dxfId="12" priority="2">
      <formula>COUNTIF(C:C, K74)&gt;1</formula>
    </cfRule>
  </conditionalFormatting>
  <conditionalFormatting sqref="L74">
    <cfRule type="expression" dxfId="12" priority="3">
      <formula>COUNTIF(D:D, L74)&gt;1</formula>
    </cfRule>
  </conditionalFormatting>
  <conditionalFormatting sqref="K7:K22">
    <cfRule type="expression" dxfId="12" priority="4">
      <formula>COUNTIF(#REF!, K7)&gt;1</formula>
    </cfRule>
  </conditionalFormatting>
  <conditionalFormatting sqref="L7:L22">
    <cfRule type="expression" dxfId="12" priority="5">
      <formula>COUNTIF(#REF!, L7)&gt;1</formula>
    </cfRule>
  </conditionalFormatting>
  <conditionalFormatting sqref="K102:K104">
    <cfRule type="expression" dxfId="12" priority="6">
      <formula>COUNTIF(C:C, K102)&gt;1</formula>
    </cfRule>
  </conditionalFormatting>
  <conditionalFormatting sqref="L102:L104">
    <cfRule type="expression" dxfId="12" priority="7">
      <formula>COUNTIF(D:D, L102)&gt;1</formula>
    </cfRule>
  </conditionalFormatting>
  <conditionalFormatting sqref="K54">
    <cfRule type="expression" dxfId="12" priority="8">
      <formula>COUNTIF(#REF!, K54)&gt;1</formula>
    </cfRule>
  </conditionalFormatting>
  <conditionalFormatting sqref="L54">
    <cfRule type="expression" dxfId="12" priority="9">
      <formula>COUNTIF(#REF!, L54)&gt;1</formula>
    </cfRule>
  </conditionalFormatting>
  <conditionalFormatting sqref="D23:D78">
    <cfRule type="expression" dxfId="12" priority="10">
      <formula>COUNTIF(#REF!, D23)&gt;1</formula>
    </cfRule>
  </conditionalFormatting>
  <conditionalFormatting sqref="D23:D78">
    <cfRule type="expression" dxfId="12" priority="11">
      <formula>COUNTIF(#REF!, D23)&gt;1</formula>
    </cfRule>
  </conditionalFormatting>
  <conditionalFormatting sqref="D2:D3 D12:D22">
    <cfRule type="expression" dxfId="12" priority="12">
      <formula>COUNTIF(#REF!, D2)&gt;1</formula>
    </cfRule>
  </conditionalFormatting>
  <conditionalFormatting sqref="D2:D3 D12:D22">
    <cfRule type="expression" dxfId="12" priority="13">
      <formula>COUNTIF(#REF!, D2)&gt;1</formula>
    </cfRule>
  </conditionalFormatting>
  <conditionalFormatting sqref="AI122">
    <cfRule type="expression" dxfId="12" priority="14">
      <formula>COUNTIF(AY:AY, AI122)&gt;1</formula>
    </cfRule>
  </conditionalFormatting>
  <conditionalFormatting sqref="C85">
    <cfRule type="expression" dxfId="12" priority="15">
      <formula>COUNTIF(S:S, C85)&gt;1</formula>
    </cfRule>
  </conditionalFormatting>
  <conditionalFormatting sqref="D85">
    <cfRule type="expression" dxfId="12" priority="16">
      <formula>COUNTIF(T:T, D85)&gt;1</formula>
    </cfRule>
  </conditionalFormatting>
  <conditionalFormatting sqref="K1 K23:K53 K55:K73 K75:K100 K104:K1008">
    <cfRule type="expression" dxfId="12" priority="17">
      <formula>COUNTIF(K:K, K1)&gt;1</formula>
    </cfRule>
  </conditionalFormatting>
  <conditionalFormatting sqref="L1 L23:L53 L55:L73 L75:L100 L104:L1008">
    <cfRule type="expression" dxfId="12" priority="18">
      <formula>COUNTIF(L:L, L1)&gt;1</formula>
    </cfRule>
  </conditionalFormatting>
  <conditionalFormatting sqref="S1 S8:S1008 AY14 AI15">
    <cfRule type="expression" dxfId="12" priority="19">
      <formula>COUNTIF(S:S, S1)&gt;1</formula>
    </cfRule>
  </conditionalFormatting>
  <conditionalFormatting sqref="T1 AJ1:AJ1008 AZ1:AZ103 T8:T1008 AS11 AZ105:AZ1008">
    <cfRule type="expression" dxfId="12" priority="20">
      <formula>COUNTIF(T:T, T1)&gt;1</formula>
    </cfRule>
  </conditionalFormatting>
  <conditionalFormatting sqref="AA1:AA1008 AQ1:AQ1008 BG1:BG1008 BH2 AY10 AR11">
    <cfRule type="expression" dxfId="12" priority="21">
      <formula>COUNTIF(AA:AA, AA1)&gt;1</formula>
    </cfRule>
  </conditionalFormatting>
  <conditionalFormatting sqref="AB1:AB1008 AR1:AR1008 BH1:BH1008 AZ10 AS11 AA32">
    <cfRule type="expression" dxfId="12" priority="22">
      <formula>COUNTIF(AB:AB, AB1)&gt;1</formula>
    </cfRule>
  </conditionalFormatting>
  <conditionalFormatting sqref="C1 S2:S7 AI2:AI4 AY4 C79:C80 C82:C84 C86:C90 C100:C119 C121:C1008">
    <cfRule type="expression" dxfId="12" priority="23">
      <formula>COUNTIF(C:C, C1)&gt;1</formula>
    </cfRule>
  </conditionalFormatting>
  <conditionalFormatting sqref="D1 T2:T7 AJ2:AJ357 AZ2:AZ103 AS11 D79:D80 D82:D84 D86:D119 AZ105:AZ363 D121:D1008">
    <cfRule type="expression" dxfId="12" priority="24">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7">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7 O2:O1007"/>
    <dataValidation type="list" allowBlank="1" sqref="AS2:AS992 BI2:BI992 AC2:AC994 M2:M1007">
      <formula1>"Argentina,Colombia,Ecuador,Chile,Paraguay,Uruguay,Peru,Bolivia"</formula1>
    </dataValidation>
    <dataValidation type="list" allowBlank="1" sqref="N2:N1007">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